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1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<sst xmlns="http://schemas.openxmlformats.org/spreadsheetml/2006/main" count="945" uniqueCount="437">
  <si>
    <r>
      <rPr>
        <b/>
        <sz val="16"/>
        <color rgb="FF000000"/>
        <rFont val="宋体"/>
        <charset val="134"/>
      </rPr>
      <t>绩效目标评价表</t>
    </r>
    <r>
      <rPr>
        <sz val="16"/>
        <color rgb="FF000000"/>
        <rFont val="宋体"/>
        <charset val="134"/>
      </rPr>
      <t xml:space="preserve">                                                         </t>
    </r>
    <r>
      <rPr>
        <sz val="14"/>
        <color rgb="FF000000"/>
        <rFont val="宋体"/>
        <charset val="134"/>
      </rPr>
      <t>（2023年度）</t>
    </r>
  </si>
  <si>
    <t>项目名称</t>
  </si>
  <si>
    <t>武山县2023年高标准农田建设项目</t>
  </si>
  <si>
    <t>项目负责人及电话</t>
  </si>
  <si>
    <t>漆亚如13830856505</t>
  </si>
  <si>
    <t>主管部门</t>
  </si>
  <si>
    <t>武山县农业农村局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</si>
  <si>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</si>
  <si>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</si>
  <si>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</si>
  <si>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</si>
  <si>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</si>
  <si>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</si>
  <si>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</si>
  <si>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</si>
  <si>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</si>
  <si>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</si>
  <si>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</si>
  <si>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</si>
  <si>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</si>
  <si>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</si>
  <si>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建设高标准农田4.3万亩。</t>
  </si>
  <si>
    <t>已建成高标准农田4.3万亩。</t>
  </si>
  <si>
    <t>绩效指标</t>
  </si>
  <si>
    <t>一级
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</si>
  <si>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</si>
  <si>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</si>
  <si>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</si>
  <si>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</si>
  <si>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</si>
  <si>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</si>
  <si>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</si>
  <si>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新建高标准农田面积
（万亩）</t>
  </si>
  <si>
    <t>其中，新增高效节水灌溉
面积（万亩）</t>
  </si>
  <si>
    <t>质量指标</t>
  </si>
  <si>
    <t>项目验收合格率</t>
  </si>
  <si>
    <t>≥95%</t>
  </si>
  <si>
    <t>田间基础设施占地率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</si>
  <si>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8%</t>
    </r>
  </si>
  <si>
    <r>
      <rPr>
        <sz val="10"/>
        <rFont val="SimSun"/>
        <charset val="134"/>
      </rPr>
      <t>≦6</t>
    </r>
    <r>
      <rPr>
        <sz val="10"/>
        <rFont val="宋体"/>
        <charset val="134"/>
      </rPr>
      <t>%</t>
    </r>
  </si>
  <si>
    <t>时效指标</t>
  </si>
  <si>
    <t>任务完成及时性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</si>
  <si>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年</t>
    </r>
  </si>
  <si>
    <t>成本指标</t>
  </si>
  <si>
    <t>财政资金亩均补助水平</t>
  </si>
  <si>
    <r>
      <rPr>
        <sz val="10"/>
        <rFont val="Times New Roman"/>
        <charset val="134"/>
      </rPr>
      <t>≥1500</t>
    </r>
    <r>
      <rPr>
        <sz val="10"/>
        <rFont val="宋体"/>
        <charset val="134"/>
      </rPr>
      <t>元</t>
    </r>
  </si>
  <si>
    <t>≥1619.3</t>
  </si>
  <si>
    <t>……</t>
  </si>
  <si>
    <t>效
益
指
标
(30分)</t>
  </si>
  <si>
    <t>经济效益
指标</t>
  </si>
  <si>
    <t>种粮综合收益</t>
  </si>
  <si>
    <t>逐年提高</t>
  </si>
  <si>
    <t>社会效益
指标</t>
  </si>
  <si>
    <t>粮食综合生产能力</t>
  </si>
  <si>
    <t>明显提升</t>
  </si>
  <si>
    <t>田间道路通达度</t>
  </si>
  <si>
    <r>
      <rPr>
        <sz val="8"/>
        <color rgb="FF000000"/>
        <rFont val="宋体"/>
        <charset val="134"/>
      </rPr>
      <t>平原区达到</t>
    </r>
    <r>
      <rPr>
        <sz val="8"/>
        <color rgb="FF000000"/>
        <rFont val="Times New Roman"/>
        <charset val="134"/>
      </rPr>
      <t>100%</t>
    </r>
    <r>
      <rPr>
        <sz val="8"/>
        <color rgb="FF000000"/>
        <rFont val="宋体"/>
        <charset val="134"/>
      </rPr>
      <t>，丘陵区</t>
    </r>
    <r>
      <rPr>
        <sz val="8"/>
        <color rgb="FF000000"/>
        <rFont val="Times New Roman"/>
        <charset val="134"/>
      </rPr>
      <t>≥90%</t>
    </r>
  </si>
  <si>
    <t>≥90%</t>
  </si>
  <si>
    <t>生态效益
指标</t>
  </si>
  <si>
    <t>水资源利用率</t>
  </si>
  <si>
    <t>逐年提升</t>
  </si>
  <si>
    <t>农业种植结构</t>
  </si>
  <si>
    <t>进一步优化</t>
  </si>
  <si>
    <t>可持续影响指标</t>
  </si>
  <si>
    <t>耕地质量</t>
  </si>
  <si>
    <t>逐步提升</t>
  </si>
  <si>
    <t>长效管理机制</t>
  </si>
  <si>
    <t>逐步健全</t>
  </si>
  <si>
    <t>满意度指标
(10分)</t>
  </si>
  <si>
    <t>服务对象
满意度指标</t>
  </si>
  <si>
    <t>受益群众满意率</t>
  </si>
  <si>
    <t>总分</t>
  </si>
  <si>
    <t>2023年省级财政农业生态环境保护项目绩效评价表</t>
  </si>
  <si>
    <t>省级财政农业生态环境保护项目</t>
  </si>
  <si>
    <t>省级主管部门</t>
  </si>
  <si>
    <t>项目资金（万元）</t>
  </si>
  <si>
    <t>年初预算数</t>
  </si>
  <si>
    <t>全年预算数</t>
  </si>
  <si>
    <t>全年执行数</t>
  </si>
  <si>
    <t>执行率</t>
  </si>
  <si>
    <t>年度资金总额</t>
  </si>
  <si>
    <t>其中：中央资金</t>
  </si>
  <si>
    <t>—</t>
  </si>
  <si>
    <t xml:space="preserve">      省级资金</t>
  </si>
  <si>
    <t xml:space="preserve">      市县资金</t>
  </si>
  <si>
    <t xml:space="preserve">      其他资金</t>
  </si>
  <si>
    <t>预期目标</t>
  </si>
  <si>
    <t>实际完成情况</t>
  </si>
  <si>
    <t>深入推进武山县废旧农膜回收利用和尾菜处理利用工作，促进农业绿色循环发展，不断改善农村人居环境，助推实施乡村振兴战略。到2023年底，武山县废旧农膜回收率稳定在84%以上，尾菜处理利用率达到53%以上；</t>
  </si>
  <si>
    <t>到2023年底，武山县废旧农膜回收率稳定在84.8%以上，尾菜处理利用率达到55.17%以上；</t>
  </si>
  <si>
    <t>一级指标</t>
  </si>
  <si>
    <t>实际完成值</t>
  </si>
  <si>
    <t>偏差原因分析及改进措施</t>
  </si>
  <si>
    <t>绩    效    目    标</t>
  </si>
  <si>
    <t>产出指标（55分）</t>
  </si>
  <si>
    <t>数量指标(15分）</t>
  </si>
  <si>
    <t>创建省控废旧地膜残留监测点数量</t>
  </si>
  <si>
    <t>10个</t>
  </si>
  <si>
    <t>质量指标（40分）</t>
  </si>
  <si>
    <t>以奖代补型资金发放准确率</t>
  </si>
  <si>
    <t>=100%</t>
  </si>
  <si>
    <t>以奖代补型补贴企业考核合格率</t>
  </si>
  <si>
    <t>武山县田间尾菜治理面积</t>
  </si>
  <si>
    <t>扩大</t>
  </si>
  <si>
    <t>效益指标（30分）</t>
  </si>
  <si>
    <t>时效指标（10分）</t>
  </si>
  <si>
    <t>地膜监测点完成及时性</t>
  </si>
  <si>
    <t>及时</t>
  </si>
  <si>
    <t>以奖代补型补贴企业考核及时性</t>
  </si>
  <si>
    <t>社会效益（10分）</t>
  </si>
  <si>
    <t>武山县废旧农膜回收           网络体系</t>
  </si>
  <si>
    <t xml:space="preserve">健全 </t>
  </si>
  <si>
    <t>健全</t>
  </si>
  <si>
    <t>武山县尾菜处理利用率</t>
  </si>
  <si>
    <t>≥53%</t>
  </si>
  <si>
    <t>武山县废旧农膜回收率</t>
  </si>
  <si>
    <t>≥84%</t>
  </si>
  <si>
    <t>生态效益（10分）</t>
  </si>
  <si>
    <t>废旧农膜残留污染治理</t>
  </si>
  <si>
    <t>见效</t>
  </si>
  <si>
    <t>农田环境质量得到改善</t>
  </si>
  <si>
    <t>改善</t>
  </si>
  <si>
    <t>满意度 指标  （5分）</t>
  </si>
  <si>
    <t>满意度（5分）</t>
  </si>
  <si>
    <t>项目区农民满意度</t>
  </si>
  <si>
    <t>≥80%</t>
  </si>
  <si>
    <t>＞80%</t>
  </si>
  <si>
    <r>
      <t>绩效目标评价表</t>
    </r>
    <r>
      <rPr>
        <sz val="16"/>
        <color rgb="FF000000"/>
        <rFont val="宋体"/>
        <charset val="134"/>
      </rPr>
      <t xml:space="preserve">                                                         </t>
    </r>
    <r>
      <rPr>
        <sz val="14"/>
        <color rgb="FF000000"/>
        <rFont val="宋体"/>
        <charset val="134"/>
      </rPr>
      <t>（2023年度）</t>
    </r>
  </si>
  <si>
    <t>武山县2023年耕地地力保护补贴资金项目</t>
  </si>
  <si>
    <t>王东红  0938-4945451</t>
  </si>
  <si>
    <t>武山县农业农村局   武山县财政局</t>
  </si>
  <si>
    <t>项目资金3288万元，对具有耕地承包权的种地农民进行补贴。</t>
  </si>
  <si>
    <t>3288万元全部发放到农户手中。</t>
  </si>
  <si>
    <t>补贴资金的发放</t>
  </si>
  <si>
    <t>足额</t>
  </si>
  <si>
    <t>化肥的使用量</t>
  </si>
  <si>
    <t>减少或持平</t>
  </si>
  <si>
    <t>减少</t>
  </si>
  <si>
    <t>有机肥的使用量</t>
  </si>
  <si>
    <t>增加</t>
  </si>
  <si>
    <t>耕地地力水平</t>
  </si>
  <si>
    <t>持平或提高</t>
  </si>
  <si>
    <t>提高</t>
  </si>
  <si>
    <t>奖补资金发放时间</t>
  </si>
  <si>
    <t>资金到位一个月内</t>
  </si>
  <si>
    <t>及时发放</t>
  </si>
  <si>
    <t>补贴资金（万元）</t>
  </si>
  <si>
    <t>种植成本</t>
  </si>
  <si>
    <t>农户的收益</t>
  </si>
  <si>
    <t>种粮积极性</t>
  </si>
  <si>
    <t>项目支出绩效评价表</t>
  </si>
  <si>
    <r>
      <rPr>
        <sz val="11"/>
        <color theme="1"/>
        <rFont val="宋体"/>
        <charset val="134"/>
      </rPr>
      <t>项目名称：</t>
    </r>
  </si>
  <si>
    <r>
      <rPr>
        <sz val="10"/>
        <color theme="1"/>
        <rFont val="宋体"/>
        <charset val="134"/>
      </rPr>
      <t>中央转移支付资金（高素质农民培育项目</t>
    </r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）</t>
    </r>
  </si>
  <si>
    <r>
      <rPr>
        <sz val="11"/>
        <color theme="1"/>
        <rFont val="宋体"/>
        <charset val="134"/>
      </rPr>
      <t>年度：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</si>
  <si>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宋体"/>
        <charset val="134"/>
      </rPr>
      <t>年</t>
    </r>
  </si>
  <si>
    <r>
      <rPr>
        <sz val="11"/>
        <color theme="1"/>
        <rFont val="宋体"/>
        <charset val="134"/>
      </rPr>
      <t>主管部门：</t>
    </r>
  </si>
  <si>
    <r>
      <rPr>
        <sz val="11"/>
        <color theme="1"/>
        <rFont val="宋体"/>
        <charset val="134"/>
      </rPr>
      <t>实施单位：</t>
    </r>
  </si>
  <si>
    <r>
      <rPr>
        <sz val="11"/>
        <color theme="1"/>
        <rFont val="宋体"/>
        <charset val="134"/>
      </rPr>
      <t>项目资金（万元）</t>
    </r>
  </si>
  <si>
    <r>
      <rPr>
        <sz val="11"/>
        <color theme="1"/>
        <rFont val="宋体"/>
        <charset val="134"/>
      </rPr>
      <t>年初预算数</t>
    </r>
  </si>
  <si>
    <r>
      <rPr>
        <sz val="11"/>
        <color theme="1"/>
        <rFont val="宋体"/>
        <charset val="134"/>
      </rPr>
      <t>全年预算数</t>
    </r>
  </si>
  <si>
    <r>
      <rPr>
        <sz val="11"/>
        <color theme="1"/>
        <rFont val="宋体"/>
        <charset val="134"/>
      </rPr>
      <t>全年执行数</t>
    </r>
  </si>
  <si>
    <r>
      <rPr>
        <sz val="11"/>
        <color theme="1"/>
        <rFont val="宋体"/>
        <charset val="134"/>
      </rPr>
      <t>分值（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</si>
  <si>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宋体"/>
        <charset val="134"/>
      </rPr>
      <t>执行率</t>
    </r>
  </si>
  <si>
    <r>
      <rPr>
        <sz val="11"/>
        <color theme="1"/>
        <rFont val="宋体"/>
        <charset val="134"/>
      </rPr>
      <t>得分</t>
    </r>
  </si>
  <si>
    <r>
      <rPr>
        <sz val="10"/>
        <color theme="1"/>
        <rFont val="宋体"/>
        <charset val="134"/>
      </rPr>
      <t>年度资金总额：</t>
    </r>
  </si>
  <si>
    <r>
      <rPr>
        <sz val="10"/>
        <color theme="1"/>
        <rFont val="宋体"/>
        <charset val="134"/>
      </rPr>
      <t>其中：中央下达资金</t>
    </r>
  </si>
  <si>
    <t/>
  </si>
  <si>
    <r>
      <rPr>
        <sz val="10"/>
        <color theme="1"/>
        <rFont val="宋体"/>
        <charset val="134"/>
      </rPr>
      <t>省级财政安排资金</t>
    </r>
  </si>
  <si>
    <r>
      <rPr>
        <sz val="10"/>
        <color theme="1"/>
        <rFont val="宋体"/>
        <charset val="134"/>
      </rPr>
      <t>市级财政安排资金</t>
    </r>
  </si>
  <si>
    <r>
      <rPr>
        <sz val="10"/>
        <color theme="1"/>
        <rFont val="宋体"/>
        <charset val="134"/>
      </rPr>
      <t>本级财政安排资金</t>
    </r>
  </si>
  <si>
    <r>
      <rPr>
        <sz val="10"/>
        <color theme="1"/>
        <rFont val="宋体"/>
        <charset val="134"/>
      </rPr>
      <t>其他资金</t>
    </r>
  </si>
  <si>
    <r>
      <rPr>
        <sz val="11"/>
        <color theme="1"/>
        <rFont val="宋体"/>
        <charset val="134"/>
      </rPr>
      <t>预期目标</t>
    </r>
  </si>
  <si>
    <r>
      <rPr>
        <sz val="11"/>
        <color theme="1"/>
        <rFont val="宋体"/>
        <charset val="134"/>
      </rPr>
      <t>实际完成情况</t>
    </r>
  </si>
  <si>
    <r>
      <rPr>
        <sz val="10"/>
        <color theme="1"/>
        <rFont val="宋体"/>
        <charset val="134"/>
      </rPr>
      <t>开展经营管理型、专业生产型和技能服务型高素质农民培育，完成高素质农民培育</t>
    </r>
    <r>
      <rPr>
        <sz val="10"/>
        <color theme="1"/>
        <rFont val="Times New Roman"/>
        <charset val="134"/>
      </rPr>
      <t>500</t>
    </r>
    <r>
      <rPr>
        <sz val="10"/>
        <color theme="1"/>
        <rFont val="宋体"/>
        <charset val="134"/>
      </rPr>
      <t>人，确保培育的职业农民素质有提高、技能有提升、带动有成效。</t>
    </r>
  </si>
  <si>
    <r>
      <rPr>
        <sz val="10"/>
        <color theme="1"/>
        <rFont val="宋体"/>
        <charset val="134"/>
      </rPr>
      <t>全面按期完成经营管理型、专业生产型和技能服务型高素质农民培育</t>
    </r>
    <r>
      <rPr>
        <sz val="10"/>
        <color theme="1"/>
        <rFont val="Times New Roman"/>
        <charset val="134"/>
      </rPr>
      <t>500</t>
    </r>
    <r>
      <rPr>
        <sz val="10"/>
        <color theme="1"/>
        <rFont val="宋体"/>
        <charset val="134"/>
      </rPr>
      <t>人，确保培育的职业农民素质有提高、技能有提升、带动有成效。并在县域内</t>
    </r>
    <r>
      <rPr>
        <sz val="10"/>
        <color theme="1"/>
        <rFont val="Times New Roman"/>
        <charset val="134"/>
      </rPr>
      <t>7</t>
    </r>
    <r>
      <rPr>
        <sz val="10"/>
        <color theme="1"/>
        <rFont val="宋体"/>
        <charset val="134"/>
      </rPr>
      <t>个行政村面向小农户、留守村民开展了农民素质素养提升试点培训，共计培训</t>
    </r>
    <r>
      <rPr>
        <sz val="10"/>
        <color theme="1"/>
        <rFont val="Times New Roman"/>
        <charset val="134"/>
      </rPr>
      <t>307</t>
    </r>
    <r>
      <rPr>
        <sz val="10"/>
        <color theme="1"/>
        <rFont val="宋体"/>
        <charset val="134"/>
      </rPr>
      <t>人。</t>
    </r>
    <r>
      <rPr>
        <sz val="10"/>
        <color theme="1"/>
        <rFont val="Times New Roman"/>
        <charset val="134"/>
      </rPr>
      <t xml:space="preserve">  </t>
    </r>
  </si>
  <si>
    <r>
      <rPr>
        <sz val="11"/>
        <color theme="1"/>
        <rFont val="宋体"/>
        <charset val="134"/>
      </rPr>
      <t>一级指标</t>
    </r>
  </si>
  <si>
    <r>
      <rPr>
        <sz val="11"/>
        <color theme="1"/>
        <rFont val="宋体"/>
        <charset val="134"/>
      </rPr>
      <t>二级指标</t>
    </r>
  </si>
  <si>
    <r>
      <rPr>
        <sz val="11"/>
        <color theme="1"/>
        <rFont val="宋体"/>
        <charset val="134"/>
      </rPr>
      <t>目标指标</t>
    </r>
  </si>
  <si>
    <r>
      <rPr>
        <sz val="11"/>
        <color theme="1"/>
        <rFont val="宋体"/>
        <charset val="134"/>
      </rPr>
      <t>权重</t>
    </r>
  </si>
  <si>
    <r>
      <rPr>
        <sz val="11"/>
        <color theme="1"/>
        <rFont val="宋体"/>
        <charset val="134"/>
      </rPr>
      <t>目标值</t>
    </r>
  </si>
  <si>
    <r>
      <rPr>
        <sz val="10"/>
        <color theme="1"/>
        <rFont val="宋体"/>
        <charset val="134"/>
      </rPr>
      <t>业绩值</t>
    </r>
  </si>
  <si>
    <r>
      <rPr>
        <sz val="10"/>
        <color theme="1"/>
        <rFont val="宋体"/>
        <charset val="134"/>
      </rPr>
      <t>完成率</t>
    </r>
  </si>
  <si>
    <r>
      <rPr>
        <sz val="10"/>
        <color theme="1"/>
        <rFont val="宋体"/>
        <charset val="134"/>
      </rPr>
      <t>指标得分</t>
    </r>
  </si>
  <si>
    <r>
      <rPr>
        <sz val="10"/>
        <color theme="1"/>
        <rFont val="宋体"/>
        <charset val="134"/>
      </rPr>
      <t>未完成原因分析及改进措施</t>
    </r>
  </si>
  <si>
    <r>
      <rPr>
        <sz val="10"/>
        <color indexed="63"/>
        <rFont val="宋体"/>
        <charset val="134"/>
      </rPr>
      <t>成本指标</t>
    </r>
  </si>
  <si>
    <r>
      <rPr>
        <sz val="10"/>
        <color indexed="63"/>
        <rFont val="宋体"/>
        <charset val="134"/>
      </rPr>
      <t>经济成本指标</t>
    </r>
  </si>
  <si>
    <t>经营管理型</t>
  </si>
  <si>
    <t>≤4000元</t>
  </si>
  <si>
    <t>4000元</t>
  </si>
  <si>
    <t>专业生产型和技能服务型</t>
  </si>
  <si>
    <t>≤2000元</t>
  </si>
  <si>
    <t>2000元</t>
  </si>
  <si>
    <t>社会成本指标</t>
  </si>
  <si>
    <t>对社会发展影响</t>
  </si>
  <si>
    <t>知晓率</t>
  </si>
  <si>
    <r>
      <rPr>
        <sz val="10"/>
        <color indexed="63"/>
        <rFont val="宋体"/>
        <charset val="134"/>
      </rPr>
      <t>生态环境成本指标</t>
    </r>
  </si>
  <si>
    <t>对自然生态环境影响</t>
  </si>
  <si>
    <r>
      <rPr>
        <sz val="10"/>
        <color indexed="63"/>
        <rFont val="宋体"/>
        <charset val="134"/>
      </rPr>
      <t>产出指标</t>
    </r>
  </si>
  <si>
    <r>
      <rPr>
        <sz val="10"/>
        <color indexed="63"/>
        <rFont val="宋体"/>
        <charset val="134"/>
      </rPr>
      <t>数量指标</t>
    </r>
  </si>
  <si>
    <t>高素质农民培育数量</t>
  </si>
  <si>
    <t>≥500</t>
  </si>
  <si>
    <r>
      <rPr>
        <sz val="10"/>
        <color rgb="FF333333"/>
        <rFont val="Times New Roman"/>
        <charset val="134"/>
      </rPr>
      <t>500</t>
    </r>
    <r>
      <rPr>
        <sz val="10"/>
        <color rgb="FF333333"/>
        <rFont val="宋体"/>
        <charset val="134"/>
      </rPr>
      <t>人</t>
    </r>
  </si>
  <si>
    <t>开展培训期数</t>
  </si>
  <si>
    <t>≥9</t>
  </si>
  <si>
    <r>
      <rPr>
        <sz val="10"/>
        <color rgb="FF333333"/>
        <rFont val="Times New Roman"/>
        <charset val="134"/>
      </rPr>
      <t>18</t>
    </r>
    <r>
      <rPr>
        <sz val="10"/>
        <color rgb="FF333333"/>
        <rFont val="宋体"/>
        <charset val="134"/>
      </rPr>
      <t>期</t>
    </r>
  </si>
  <si>
    <r>
      <rPr>
        <sz val="10"/>
        <color indexed="63"/>
        <rFont val="宋体"/>
        <charset val="134"/>
      </rPr>
      <t>质量指标</t>
    </r>
  </si>
  <si>
    <t>培育人员合格发证率</t>
  </si>
  <si>
    <t>培育时长达标率</t>
  </si>
  <si>
    <t>≥98%</t>
  </si>
  <si>
    <r>
      <rPr>
        <sz val="10"/>
        <color indexed="63"/>
        <rFont val="宋体"/>
        <charset val="134"/>
      </rPr>
      <t>时效指标</t>
    </r>
  </si>
  <si>
    <t>培育工作完成及时性</t>
  </si>
  <si>
    <r>
      <rPr>
        <sz val="10"/>
        <color indexed="63"/>
        <rFont val="宋体"/>
        <charset val="134"/>
      </rPr>
      <t>效益指标</t>
    </r>
  </si>
  <si>
    <r>
      <rPr>
        <sz val="10"/>
        <color indexed="63"/>
        <rFont val="宋体"/>
        <charset val="134"/>
      </rPr>
      <t>经济效益指标</t>
    </r>
  </si>
  <si>
    <t>受训对象年均纯收人</t>
  </si>
  <si>
    <t>有增长</t>
  </si>
  <si>
    <r>
      <rPr>
        <sz val="10"/>
        <color indexed="63"/>
        <rFont val="宋体"/>
        <charset val="134"/>
      </rPr>
      <t>社会效益指标</t>
    </r>
  </si>
  <si>
    <t>就业技能提升情况</t>
  </si>
  <si>
    <t>有提升</t>
  </si>
  <si>
    <r>
      <rPr>
        <sz val="10"/>
        <color indexed="63"/>
        <rFont val="宋体"/>
        <charset val="134"/>
      </rPr>
      <t>生态效益指标</t>
    </r>
  </si>
  <si>
    <t>生态生活环境改善程度</t>
  </si>
  <si>
    <t>有改善</t>
  </si>
  <si>
    <r>
      <rPr>
        <sz val="10"/>
        <color indexed="63"/>
        <rFont val="宋体"/>
        <charset val="134"/>
      </rPr>
      <t>满意度指标</t>
    </r>
  </si>
  <si>
    <r>
      <rPr>
        <sz val="10"/>
        <color indexed="63"/>
        <rFont val="宋体"/>
        <charset val="134"/>
      </rPr>
      <t>服务对象满意度</t>
    </r>
  </si>
  <si>
    <t>高素质农民培育满意度</t>
  </si>
  <si>
    <t>≥85%</t>
  </si>
  <si>
    <r>
      <rPr>
        <sz val="10"/>
        <color indexed="63"/>
        <rFont val="宋体"/>
        <charset val="134"/>
      </rPr>
      <t>小计</t>
    </r>
  </si>
  <si>
    <r>
      <rPr>
        <sz val="10"/>
        <color indexed="63"/>
        <rFont val="宋体"/>
        <charset val="134"/>
      </rPr>
      <t>合计</t>
    </r>
  </si>
  <si>
    <t>附件</t>
  </si>
  <si>
    <t>2023年度省级现代寒旱农业发展资金
-支持农产品质量安全监管项目绩效评价表</t>
  </si>
  <si>
    <t>转移支付名称</t>
  </si>
  <si>
    <t>现代寒旱农业发展资金-支持农产品质量安全监管</t>
  </si>
  <si>
    <t>省农业农村厅</t>
  </si>
  <si>
    <t>武山县农产品质量安全检测站</t>
  </si>
  <si>
    <t>进一步完善检测设备装备，强化检测队伍建设，提升检验检测能力水平，通过“CMA”、“CATL”现场评审；加大绿色、有机农产品认证指导及基地建设，建设农产品“三品一标”四大行动之优质农产品生产基地1个，农产品“三品一标”认证达5个以上。</t>
  </si>
  <si>
    <t>进一步完善了检测设备装备，强化了检测队伍建设，提升了检验检测能力水平，通过了“CMA”、“CATL”现场评审核查；加大了对绿色、有机农产品认证指导及基地建设，建设农产品“三品一标”四大行动之优质农产品生产基地1个，绿色食品获证8个，有机农产品获证2个，申报成功“甘味”品牌企业商标产品2个，全年没有发生一起农产品质量安全事件，保障了人民群众舌尖上的安全。</t>
  </si>
  <si>
    <t>产出指标</t>
  </si>
  <si>
    <t>指标1：完成实验室“双认证”</t>
  </si>
  <si>
    <t>1个</t>
  </si>
  <si>
    <t>指标2：认证”三品一标“农产品</t>
  </si>
  <si>
    <t>5个</t>
  </si>
  <si>
    <t>指标1：“CMA”现场评审</t>
  </si>
  <si>
    <t>通过</t>
  </si>
  <si>
    <t>指标2：“CATL”现场评审</t>
  </si>
  <si>
    <t>指标1：项目任务完成期限</t>
  </si>
  <si>
    <t>1年</t>
  </si>
  <si>
    <t>指标1：项目成本控制</t>
  </si>
  <si>
    <t>14万</t>
  </si>
  <si>
    <t>效益指标</t>
  </si>
  <si>
    <t>经济效益指标</t>
  </si>
  <si>
    <t>指标1：农产品检验检测成本</t>
  </si>
  <si>
    <t>社会效益指标</t>
  </si>
  <si>
    <t>指标1：农产品质量安全水平</t>
  </si>
  <si>
    <t>不断提升</t>
  </si>
  <si>
    <t>进一步提升</t>
  </si>
  <si>
    <t>生态效益指标</t>
  </si>
  <si>
    <t>指标1：农业生态环境改善情况</t>
  </si>
  <si>
    <t>逐步改善</t>
  </si>
  <si>
    <t>进一步改善</t>
  </si>
  <si>
    <t>指标1：现代农业可持续发展</t>
  </si>
  <si>
    <t>不断推进</t>
  </si>
  <si>
    <t>进一步推进</t>
  </si>
  <si>
    <t>满意度指标</t>
  </si>
  <si>
    <t>服务对象满意度指标</t>
  </si>
  <si>
    <t>指标1：受益群众满意度</t>
  </si>
  <si>
    <t>≥86%</t>
  </si>
  <si>
    <t xml:space="preserve">2023年绿色种养循环农业试点项目 </t>
  </si>
  <si>
    <t>宋应全17361538009</t>
  </si>
  <si>
    <t>武山县农业技术推广中心</t>
  </si>
  <si>
    <t>推广畜禽粪污绿色资源化利用技术；增加有机肥用量，减少化肥施用量，促进绿色种养循环农业持续发展；提升农业生产社会化服务水平。</t>
  </si>
  <si>
    <t>推广了“有机肥+”化肥替减技术，增施有机肥，减少化肥施用量，促进绿色种养循环农业持续发展，提升了农业生产社会化服务水平。</t>
  </si>
  <si>
    <t>绿色种养循环农业试点面积（万亩）</t>
  </si>
  <si>
    <t>全县畜禽粪污综合利用率（%）</t>
  </si>
  <si>
    <t>有所提高</t>
  </si>
  <si>
    <t>项目区群众满意度（%）</t>
  </si>
  <si>
    <r>
      <t>绩效目标评价表</t>
    </r>
    <r>
      <rPr>
        <sz val="14"/>
        <color rgb="FF000000"/>
        <rFont val="宋体"/>
        <charset val="134"/>
      </rPr>
      <t>（2023年度）</t>
    </r>
  </si>
  <si>
    <t>武山县撂荒地整治项目</t>
  </si>
  <si>
    <t>李龙龙18009389244</t>
  </si>
  <si>
    <t>武山县农业农村经济服务中心</t>
  </si>
  <si>
    <t>整治撂荒地0.862万亩</t>
  </si>
  <si>
    <t>完成整治撂荒地0.862万亩</t>
  </si>
  <si>
    <t>补助整治撂荒地面积            （单位：万亩）</t>
  </si>
  <si>
    <t>项目验收合格率（%）</t>
  </si>
  <si>
    <t>项目完成及时率（%）</t>
  </si>
  <si>
    <t>亩均补助标准（元）</t>
  </si>
  <si>
    <t>增加产值（万元）</t>
  </si>
  <si>
    <t>受益建档立卡贫困人口数</t>
  </si>
  <si>
    <t>带动农业经营主体数</t>
  </si>
  <si>
    <t>植被覆盖、粪肥还田</t>
  </si>
  <si>
    <t>长效管理机制健全性</t>
  </si>
  <si>
    <t>受益贫困人口满意度（%）</t>
  </si>
  <si>
    <t>农业经营主体满意度（%）</t>
  </si>
  <si>
    <t>农村厕所革命整村推进财政奖补项目绩效评价表</t>
  </si>
  <si>
    <t>（2023年度）</t>
  </si>
  <si>
    <t>填报单位：（公章）</t>
  </si>
  <si>
    <t>单位：万元</t>
  </si>
  <si>
    <t>转移支付（项目）名称</t>
  </si>
  <si>
    <t>中央资金（农村厕所革命整村推进财政奖补项目 ）</t>
  </si>
  <si>
    <t>负责人及电话</t>
  </si>
  <si>
    <t>车永平  15809412359</t>
  </si>
  <si>
    <t>中央主管部门</t>
  </si>
  <si>
    <t>农业农村部 财政部</t>
  </si>
  <si>
    <t>地方主管部门</t>
  </si>
  <si>
    <t>甘肃省农业农村厅 甘肃省财政厅</t>
  </si>
  <si>
    <t>资金使用单位</t>
  </si>
  <si>
    <t>资金投入情况
（万元）</t>
  </si>
  <si>
    <t>预算执行率（B/A*100%)</t>
  </si>
  <si>
    <t xml:space="preserve"> 其中：中央财政资金</t>
  </si>
  <si>
    <r>
      <t xml:space="preserve"> </t>
    </r>
    <r>
      <rPr>
        <sz val="10"/>
        <color indexed="8"/>
        <rFont val="宋体"/>
        <charset val="134"/>
      </rPr>
      <t xml:space="preserve">      地方资金</t>
    </r>
  </si>
  <si>
    <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</si>
  <si>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</si>
  <si>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</si>
  <si>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</si>
  <si>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</si>
  <si>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按照文件要求用于厕所革命项目项目农户奖补</t>
  </si>
  <si>
    <t>下达及时性</t>
  </si>
  <si>
    <t>资金及时下达分解</t>
  </si>
  <si>
    <t>拨付合规性</t>
  </si>
  <si>
    <t>严格按照资金使用方案使用资金</t>
  </si>
  <si>
    <t>使用规范性</t>
  </si>
  <si>
    <t>执行准确性</t>
  </si>
  <si>
    <t>提前由乡镇摸底上报，按一宅一厕准确奖补</t>
  </si>
  <si>
    <t>预算绩效管理情况</t>
  </si>
  <si>
    <t>支持责任履行情况</t>
  </si>
  <si>
    <t>奖补资金全部用于该项目</t>
  </si>
  <si>
    <t>总体目标完成情况</t>
  </si>
  <si>
    <t>总体目标</t>
  </si>
  <si>
    <t>全年实际完成情况</t>
  </si>
  <si>
    <t>在全县15个乡镇新建农村卫生户厕3000座，完成65个整村推进村。完成卫生厕所粪污集中处理及资源化利用项目。</t>
  </si>
  <si>
    <t>在全县15个乡镇新建农村卫生户厕3000座，完成65个整村推进村，完成了卫生厕所粪污集中处理及资源化利用项目。</t>
  </si>
  <si>
    <t>指标值</t>
  </si>
  <si>
    <t>全年实际           完成值</t>
  </si>
  <si>
    <t>未完成原因和改进措施</t>
  </si>
  <si>
    <t>产出
指标</t>
  </si>
  <si>
    <t>2023年新建卫生厕所</t>
  </si>
  <si>
    <t>2023新建整村推进村</t>
  </si>
  <si>
    <t>2023年卫生厕所达标率</t>
  </si>
  <si>
    <t>建设完成时间</t>
  </si>
  <si>
    <t>可控</t>
  </si>
  <si>
    <t>效益
指标</t>
  </si>
  <si>
    <t>卫生厕所建设户减少支出</t>
  </si>
  <si>
    <t>户均减少支出2280元</t>
  </si>
  <si>
    <t>当年完成卫生厕所普及率</t>
  </si>
  <si>
    <t>当年完成卫生厕所无害化率</t>
  </si>
  <si>
    <t>当年完成卫生厕所行政村的长效管护机制</t>
  </si>
  <si>
    <t>参与调查的农民满意度</t>
  </si>
  <si>
    <t>大于90%</t>
  </si>
  <si>
    <t>说明</t>
  </si>
  <si>
    <t>无。</t>
  </si>
  <si>
    <r>
      <t>绩效评价表</t>
    </r>
    <r>
      <rPr>
        <sz val="16"/>
        <color rgb="FF000000"/>
        <rFont val="宋体"/>
        <charset val="134"/>
      </rPr>
      <t xml:space="preserve">                                                         </t>
    </r>
    <r>
      <rPr>
        <sz val="14"/>
        <color rgb="FF000000"/>
        <rFont val="宋体"/>
        <charset val="134"/>
      </rPr>
      <t>（2023年度）</t>
    </r>
  </si>
  <si>
    <t>农村卫生户厕改造县级配套项目</t>
  </si>
  <si>
    <t>车永平15809412359</t>
  </si>
  <si>
    <t>武山县农村能源技术指导站</t>
  </si>
  <si>
    <t>农村卫生户厕改造县级配套项目，在全县15个乡镇新建卫生厕所4015座，奖补资金7212500元。</t>
  </si>
  <si>
    <t>在全县15个乡镇新建卫生厕所4015座，每户补贴3500元。</t>
  </si>
  <si>
    <t>新建卫生厕所数量</t>
  </si>
  <si>
    <t>项目实施合格率</t>
  </si>
  <si>
    <t>项目完成及时率</t>
  </si>
  <si>
    <t>农户收入增加</t>
  </si>
  <si>
    <t>人居环境持续改善。</t>
  </si>
  <si>
    <t>人居环境持续改善</t>
  </si>
  <si>
    <t>生产生活环境改善</t>
  </si>
  <si>
    <t>新建卫生厕所农户群众满意度</t>
  </si>
  <si>
    <t>2023年下麦“一喷三防”补助资金</t>
  </si>
  <si>
    <t>王海斌  15294366376</t>
  </si>
  <si>
    <t>武山县植保植检工作站</t>
  </si>
  <si>
    <t>统防统治覆盖率</t>
  </si>
  <si>
    <t>》=45%</t>
  </si>
  <si>
    <t>小麦“一喷三防”实施面积</t>
  </si>
  <si>
    <t>》=21万亩次</t>
  </si>
  <si>
    <t>用于“一喷三防”相关支出比例</t>
  </si>
  <si>
    <t>“一喷三防”效果</t>
  </si>
  <si>
    <t>有效延长灌浆期，遏制病虫爆发流行，增加粒重。</t>
  </si>
  <si>
    <t>有效延长了灌浆期，遏制病了虫爆发流行，增加了粒重。</t>
  </si>
  <si>
    <t>小麦“一喷三防”措施落实完成时限</t>
  </si>
  <si>
    <r>
      <rPr>
        <sz val="10"/>
        <rFont val="Times New Roman"/>
        <charset val="134"/>
      </rPr>
      <t>7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15</t>
    </r>
    <r>
      <rPr>
        <sz val="10"/>
        <rFont val="宋体"/>
        <charset val="134"/>
      </rPr>
      <t>日前完成</t>
    </r>
  </si>
  <si>
    <r>
      <rPr>
        <sz val="10"/>
        <rFont val="Times New Roman"/>
        <charset val="134"/>
      </rPr>
      <t>6</t>
    </r>
    <r>
      <rPr>
        <sz val="10"/>
        <rFont val="宋体"/>
        <charset val="134"/>
      </rPr>
      <t>月底</t>
    </r>
  </si>
  <si>
    <t>项目支出成本</t>
  </si>
  <si>
    <r>
      <rPr>
        <sz val="10"/>
        <rFont val="Times New Roman"/>
        <charset val="134"/>
      </rPr>
      <t>105</t>
    </r>
    <r>
      <rPr>
        <sz val="10"/>
        <rFont val="宋体"/>
        <charset val="134"/>
      </rPr>
      <t>万</t>
    </r>
  </si>
  <si>
    <t>受灾地区主要农作物单产减幅</t>
  </si>
  <si>
    <t>重灾区减产、轻灾区不减产、无灾区能增产</t>
  </si>
  <si>
    <t>无重灾区、轻灾区不减产、无灾区增产</t>
  </si>
  <si>
    <t>资金使用无重大违规违纪文体</t>
  </si>
  <si>
    <t>无</t>
  </si>
  <si>
    <t>灾区生产能力恢复</t>
  </si>
  <si>
    <t>基本恢复</t>
  </si>
  <si>
    <t>指导服务对象满意度</t>
  </si>
  <si>
    <t>》=85%</t>
  </si>
  <si>
    <t>2023年农业机械购置补贴</t>
  </si>
  <si>
    <t>汪东晖   13893827989</t>
  </si>
  <si>
    <t>武山县农机服务中心</t>
  </si>
  <si>
    <t>落实农机购置补贴资金</t>
  </si>
  <si>
    <t>158.769万元</t>
  </si>
  <si>
    <t>158.712万元</t>
  </si>
  <si>
    <t>农机购置与应用补贴机具数</t>
  </si>
  <si>
    <t>≥339台（套）</t>
  </si>
  <si>
    <t>375台（套）</t>
  </si>
  <si>
    <t>主要农作物耕种收综合机械水平提高1个百分点</t>
  </si>
  <si>
    <t>≥51.18%</t>
  </si>
  <si>
    <t>年度内资金兑付率</t>
  </si>
  <si>
    <t>补贴办理</t>
  </si>
  <si>
    <t>随到随受理</t>
  </si>
  <si>
    <t>依照省上确定补贴标准的定额补贴</t>
  </si>
  <si>
    <t>定额补贴</t>
  </si>
  <si>
    <t>农户或生产经营组织购机成本</t>
  </si>
  <si>
    <t>明显降低</t>
  </si>
  <si>
    <t>农机装备结构</t>
  </si>
  <si>
    <t>持续优化</t>
  </si>
  <si>
    <t>农机社会化服务水平</t>
  </si>
  <si>
    <t>持续提高</t>
  </si>
  <si>
    <t>农机购置与应用补贴直接受益户数</t>
  </si>
  <si>
    <t>≥200（户）</t>
  </si>
  <si>
    <t>210（户）</t>
  </si>
  <si>
    <t>纳入牌证管理的机具入户和机手培训</t>
  </si>
  <si>
    <t>支持绿色发展机具应用</t>
  </si>
  <si>
    <t>促进应用</t>
  </si>
  <si>
    <t>补贴定额总体三年一调整</t>
  </si>
  <si>
    <t>稳定补贴预期</t>
  </si>
  <si>
    <t>补贴信息公开情况</t>
  </si>
  <si>
    <t>补贴对象满意度</t>
  </si>
  <si>
    <t>武山县2023年中药材集中连片示范基地建设项目</t>
  </si>
  <si>
    <t>王喜来  0938-4965455</t>
  </si>
  <si>
    <t>相关乡镇</t>
  </si>
  <si>
    <t>通过建设中药材集中连片示范基地，扩大带动示范效应，提高产业效益，延长产业链条，发展壮大中药材产业，增加群众收入。</t>
  </si>
  <si>
    <t>通过项目的实施，建设榆盘款冬花、万寿菊，鸳鸯黄芪、柴胡，桦林款冬花，山丹、咀头、杨河、沿安、高楼柴胡，城关、龙台、马力、温泉万寿菊12个标准化规模示范基地6700亩。</t>
  </si>
  <si>
    <t>中药材种植面积（万亩）</t>
  </si>
  <si>
    <t>种植作物验收任定率（≥**%）</t>
  </si>
  <si>
    <t>中药材种植及时性</t>
  </si>
  <si>
    <t>中药材种植补助标准</t>
  </si>
  <si>
    <t>移栽类500元/亩物化补贴
撒播类200元/亩物化补贴</t>
  </si>
  <si>
    <t>种植户收入</t>
  </si>
  <si>
    <t>中药材种植标准化率</t>
  </si>
  <si>
    <t>显著提高</t>
  </si>
  <si>
    <t>绿色标准化</t>
  </si>
  <si>
    <t>对环境的影响</t>
  </si>
  <si>
    <t>降低</t>
  </si>
  <si>
    <t>带动周边群众种植中药材积极性</t>
  </si>
  <si>
    <t>受益人口满意度（≥**%）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</si>
</sst>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62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rgb="FF000000"/>
      <name val="宋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10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10"/>
      <name val="SimSun"/>
      <charset val="134"/>
    </font>
    <font>
      <sz val="10"/>
      <name val="Times New Roman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1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黑体"/>
      <charset val="134"/>
    </font>
    <font>
      <b/>
      <sz val="20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20"/>
      <color theme="1"/>
      <name val="方正小标宋简体"/>
      <charset val="134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indexed="63"/>
      <name val="Times New Roman"/>
      <charset val="134"/>
    </font>
    <font>
      <sz val="10"/>
      <color rgb="FF333333"/>
      <name val="宋体"/>
      <charset val="134"/>
    </font>
    <font>
      <sz val="10"/>
      <color rgb="FF333333"/>
      <name val="Times New Roman"/>
      <charset val="134"/>
    </font>
    <font>
      <sz val="10.5"/>
      <color rgb="FF000000"/>
      <name val="宋体"/>
      <charset val="134"/>
    </font>
    <font>
      <b/>
      <sz val="18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sz val="8"/>
      <color indexed="63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63"/>
      <name val="宋体"/>
      <charset val="134"/>
    </font>
    <font>
      <sz val="11"/>
      <color theme="1"/>
      <name val="宋体"/>
      <charset val="134"/>
    </font>
    <font>
      <sz val="16"/>
      <color rgb="FF000000"/>
      <name val="宋体"/>
      <charset val="134"/>
    </font>
    <font>
      <sz val="14"/>
      <color rgb="FF000000"/>
      <name val="宋体"/>
      <charset val="134"/>
    </font>
    <font>
      <sz val="8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" borderId="23" applyNumberFormat="0" applyAlignment="0" applyProtection="0">
      <alignment vertical="center"/>
    </xf>
    <xf numFmtId="0" fontId="47" fillId="5" borderId="24" applyNumberFormat="0" applyAlignment="0" applyProtection="0">
      <alignment vertical="center"/>
    </xf>
    <xf numFmtId="0" fontId="48" fillId="5" borderId="23" applyNumberFormat="0" applyAlignment="0" applyProtection="0">
      <alignment vertical="center"/>
    </xf>
    <xf numFmtId="0" fontId="49" fillId="6" borderId="25" applyNumberFormat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56" fillId="11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12" fillId="0" borderId="0"/>
  </cellStyleXfs>
  <cellXfs count="2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1" xfId="49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9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4" fillId="0" borderId="6" xfId="49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2" borderId="1" xfId="49" applyNumberFormat="1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176" fontId="10" fillId="0" borderId="1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top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textRotation="255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9" fontId="17" fillId="0" borderId="1" xfId="0" applyNumberFormat="1" applyFont="1" applyFill="1" applyBorder="1" applyAlignment="1">
      <alignment horizontal="center" vertical="center"/>
    </xf>
    <xf numFmtId="9" fontId="18" fillId="0" borderId="1" xfId="0" applyNumberFormat="1" applyFont="1" applyFill="1" applyBorder="1" applyAlignment="1">
      <alignment horizontal="center" vertical="center"/>
    </xf>
    <xf numFmtId="57" fontId="16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9" fontId="1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wrapText="1"/>
    </xf>
    <xf numFmtId="0" fontId="1" fillId="0" borderId="15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6" xfId="0" applyFont="1" applyFill="1" applyBorder="1" applyAlignment="1" applyProtection="1">
      <alignment vertical="center"/>
    </xf>
    <xf numFmtId="0" fontId="4" fillId="0" borderId="1" xfId="49" applyFont="1" applyBorder="1" applyAlignment="1">
      <alignment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 applyProtection="1">
      <alignment horizontal="center" vertical="center" wrapText="1"/>
    </xf>
    <xf numFmtId="0" fontId="20" fillId="2" borderId="1" xfId="49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textRotation="255" wrapText="1"/>
    </xf>
    <xf numFmtId="0" fontId="24" fillId="0" borderId="1" xfId="0" applyFont="1" applyBorder="1" applyAlignment="1">
      <alignment horizontal="left" vertical="center" wrapText="1"/>
    </xf>
    <xf numFmtId="9" fontId="23" fillId="0" borderId="1" xfId="0" applyNumberFormat="1" applyFont="1" applyBorder="1" applyAlignment="1">
      <alignment horizontal="center" vertical="center" wrapText="1"/>
    </xf>
    <xf numFmtId="31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vertical="center"/>
    </xf>
    <xf numFmtId="0" fontId="26" fillId="0" borderId="5" xfId="0" applyFont="1" applyFill="1" applyBorder="1" applyAlignment="1">
      <alignment vertical="center"/>
    </xf>
    <xf numFmtId="0" fontId="27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7" fillId="0" borderId="4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9" fontId="29" fillId="0" borderId="1" xfId="0" applyNumberFormat="1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vertical="center"/>
    </xf>
    <xf numFmtId="0" fontId="30" fillId="0" borderId="1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26" fillId="0" borderId="1" xfId="0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/>
    </xf>
    <xf numFmtId="0" fontId="27" fillId="0" borderId="5" xfId="0" applyFont="1" applyFill="1" applyBorder="1" applyAlignment="1">
      <alignment horizontal="left" vertical="center"/>
    </xf>
    <xf numFmtId="0" fontId="27" fillId="0" borderId="5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7" fillId="0" borderId="0" xfId="0" applyFont="1" applyFill="1">
      <alignment vertical="center"/>
    </xf>
    <xf numFmtId="0" fontId="27" fillId="0" borderId="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9" fontId="32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textRotation="255" wrapText="1"/>
    </xf>
    <xf numFmtId="0" fontId="23" fillId="0" borderId="2" xfId="0" applyFont="1" applyFill="1" applyBorder="1" applyAlignment="1">
      <alignment horizontal="center" vertical="center" textRotation="255" wrapText="1"/>
    </xf>
    <xf numFmtId="0" fontId="23" fillId="0" borderId="2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textRotation="255" wrapText="1"/>
    </xf>
    <xf numFmtId="0" fontId="23" fillId="0" borderId="7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9" fontId="36" fillId="0" borderId="1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10" fontId="36" fillId="0" borderId="1" xfId="0" applyNumberFormat="1" applyFont="1" applyFill="1" applyBorder="1" applyAlignment="1">
      <alignment horizontal="center" vertical="center"/>
    </xf>
    <xf numFmtId="177" fontId="36" fillId="0" borderId="1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textRotation="255" wrapText="1"/>
    </xf>
    <xf numFmtId="0" fontId="36" fillId="0" borderId="18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9" fontId="23" fillId="0" borderId="1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workbookViewId="0">
      <selection activeCell="O10" sqref="O10"/>
    </sheetView>
  </sheetViews>
  <sheetFormatPr defaultColWidth="9" defaultRowHeight="13.5"/>
  <cols>
    <col min="1" max="1" width="3.875" customWidth="1"/>
    <col min="2" max="2" width="6.375" customWidth="1"/>
    <col min="3" max="3" width="7.375" customWidth="1"/>
    <col min="4" max="4" width="20" customWidth="1"/>
    <col min="5" max="5" width="3.375" customWidth="1"/>
    <col min="6" max="6" width="5.75" customWidth="1"/>
    <col min="7" max="7" width="12.25" customWidth="1"/>
    <col min="8" max="8" width="9" customWidth="1"/>
    <col min="9" max="9" width="8.75" customWidth="1"/>
    <col min="10" max="10" width="9.5" customWidth="1"/>
    <col min="11" max="11" width="7.875" customWidth="1"/>
  </cols>
  <sheetData>
    <row r="1" ht="37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2</v>
      </c>
      <c r="E2" s="4"/>
      <c r="F2" s="4"/>
      <c r="G2" s="4" t="s">
        <v>3</v>
      </c>
      <c r="H2" s="4" t="s">
        <v>4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6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22">
        <v>6963</v>
      </c>
      <c r="F5" s="22"/>
      <c r="G5" s="22">
        <v>6333</v>
      </c>
      <c r="H5" s="22"/>
      <c r="I5" s="4">
        <v>10</v>
      </c>
      <c r="J5" s="19">
        <f>G5/E5</f>
        <v>0.90952175786299</v>
      </c>
      <c r="K5" s="4">
        <v>7</v>
      </c>
    </row>
    <row r="6" s="1" customFormat="1" ht="21" customHeight="1" spans="1:11">
      <c r="A6" s="4"/>
      <c r="B6" s="4"/>
      <c r="C6" s="4"/>
      <c r="D6" s="5" t="s">
        <v>15</v>
      </c>
      <c r="E6" s="22">
        <v>6963</v>
      </c>
      <c r="F6" s="22"/>
      <c r="G6" s="22">
        <v>6333</v>
      </c>
      <c r="H6" s="22"/>
      <c r="I6" s="4">
        <v>10</v>
      </c>
      <c r="J6" s="19">
        <f>G6/E6</f>
        <v>0.90952175786299</v>
      </c>
      <c r="K6" s="4">
        <v>7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28" customHeight="1" spans="1:11">
      <c r="A9" s="10"/>
      <c r="B9" s="11" t="s">
        <v>21</v>
      </c>
      <c r="C9" s="4"/>
      <c r="D9" s="4"/>
      <c r="E9" s="4"/>
      <c r="F9" s="4"/>
      <c r="G9" s="11" t="s">
        <v>22</v>
      </c>
      <c r="H9" s="4"/>
      <c r="I9" s="4"/>
      <c r="J9" s="4"/>
      <c r="K9" s="4"/>
    </row>
    <row r="10" s="1" customFormat="1" ht="4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35" customHeight="1" spans="1:11">
      <c r="A11" s="12"/>
      <c r="B11" s="13" t="s">
        <v>30</v>
      </c>
      <c r="C11" s="13" t="s">
        <v>31</v>
      </c>
      <c r="D11" s="4" t="s">
        <v>32</v>
      </c>
      <c r="E11" s="4"/>
      <c r="F11" s="4">
        <v>15</v>
      </c>
      <c r="G11" s="4">
        <v>4.3</v>
      </c>
      <c r="H11" s="4">
        <v>4.3</v>
      </c>
      <c r="I11" s="4">
        <v>13</v>
      </c>
      <c r="J11" s="4"/>
      <c r="K11" s="4"/>
    </row>
    <row r="12" s="1" customFormat="1" ht="27" customHeight="1" spans="1:11">
      <c r="A12" s="12"/>
      <c r="B12" s="13"/>
      <c r="C12" s="13"/>
      <c r="D12" s="4" t="s">
        <v>33</v>
      </c>
      <c r="E12" s="4"/>
      <c r="F12" s="4"/>
      <c r="G12" s="4"/>
      <c r="H12" s="4"/>
      <c r="I12" s="4"/>
      <c r="J12" s="4"/>
      <c r="K12" s="4"/>
    </row>
    <row r="13" s="1" customFormat="1" ht="15" customHeight="1" spans="1:11">
      <c r="A13" s="12"/>
      <c r="B13" s="13"/>
      <c r="C13" s="13"/>
      <c r="D13" s="4"/>
      <c r="E13" s="4"/>
      <c r="F13" s="4"/>
      <c r="G13" s="4"/>
      <c r="H13" s="4"/>
      <c r="I13" s="4"/>
      <c r="J13" s="4"/>
      <c r="K13" s="4"/>
    </row>
    <row r="14" s="1" customFormat="1" ht="15" customHeight="1" spans="1:11">
      <c r="A14" s="12"/>
      <c r="B14" s="13"/>
      <c r="C14" s="13" t="s">
        <v>34</v>
      </c>
      <c r="D14" s="4" t="s">
        <v>35</v>
      </c>
      <c r="E14" s="4"/>
      <c r="F14" s="4">
        <v>5</v>
      </c>
      <c r="G14" s="4" t="s">
        <v>36</v>
      </c>
      <c r="H14" s="4" t="s">
        <v>36</v>
      </c>
      <c r="I14" s="4">
        <v>5</v>
      </c>
      <c r="J14" s="4"/>
      <c r="K14" s="4"/>
    </row>
    <row r="15" s="1" customFormat="1" ht="15" customHeight="1" spans="1:11">
      <c r="A15" s="12"/>
      <c r="B15" s="13"/>
      <c r="C15" s="13"/>
      <c r="D15" s="4" t="s">
        <v>37</v>
      </c>
      <c r="E15" s="4"/>
      <c r="F15" s="4">
        <v>5</v>
      </c>
      <c r="G15" s="37" t="s">
        <v>38</v>
      </c>
      <c r="H15" s="37" t="s">
        <v>39</v>
      </c>
      <c r="I15" s="4">
        <v>5</v>
      </c>
      <c r="J15" s="4"/>
      <c r="K15" s="4"/>
    </row>
    <row r="16" s="1" customFormat="1" ht="15" customHeight="1" spans="1:11">
      <c r="A16" s="12"/>
      <c r="B16" s="13"/>
      <c r="C16" s="13"/>
      <c r="D16" s="4"/>
      <c r="E16" s="4"/>
      <c r="F16" s="4"/>
      <c r="G16" s="4"/>
      <c r="H16" s="4"/>
      <c r="I16" s="4"/>
      <c r="J16" s="4"/>
      <c r="K16" s="4"/>
    </row>
    <row r="17" s="1" customFormat="1" ht="15" customHeight="1" spans="1:11">
      <c r="A17" s="12"/>
      <c r="B17" s="13"/>
      <c r="C17" s="13" t="s">
        <v>40</v>
      </c>
      <c r="D17" s="4" t="s">
        <v>41</v>
      </c>
      <c r="E17" s="4"/>
      <c r="F17" s="4">
        <v>10</v>
      </c>
      <c r="G17" s="38" t="s">
        <v>42</v>
      </c>
      <c r="H17" s="38" t="s">
        <v>42</v>
      </c>
      <c r="I17" s="4">
        <v>8</v>
      </c>
      <c r="J17" s="4"/>
      <c r="K17" s="4"/>
    </row>
    <row r="18" s="1" customFormat="1" ht="15" customHeight="1" spans="1:11">
      <c r="A18" s="12"/>
      <c r="B18" s="13"/>
      <c r="C18" s="13" t="s">
        <v>43</v>
      </c>
      <c r="D18" s="4" t="s">
        <v>44</v>
      </c>
      <c r="E18" s="4"/>
      <c r="F18" s="4">
        <v>15</v>
      </c>
      <c r="G18" s="38" t="s">
        <v>45</v>
      </c>
      <c r="H18" s="39" t="s">
        <v>46</v>
      </c>
      <c r="I18" s="4">
        <v>15</v>
      </c>
      <c r="J18" s="4"/>
      <c r="K18" s="4"/>
    </row>
    <row r="19" s="1" customFormat="1" ht="15" customHeight="1" spans="1:11">
      <c r="A19" s="12"/>
      <c r="B19" s="13"/>
      <c r="C19" s="13" t="s">
        <v>47</v>
      </c>
      <c r="D19" s="4"/>
      <c r="E19" s="4"/>
      <c r="F19" s="4"/>
      <c r="G19" s="4"/>
      <c r="H19" s="4"/>
      <c r="I19" s="4"/>
      <c r="J19" s="4"/>
      <c r="K19" s="4"/>
    </row>
    <row r="20" s="1" customFormat="1" ht="15" customHeight="1" spans="1:11">
      <c r="A20" s="12"/>
      <c r="B20" s="13" t="s">
        <v>48</v>
      </c>
      <c r="C20" s="13" t="s">
        <v>49</v>
      </c>
      <c r="D20" s="4" t="s">
        <v>50</v>
      </c>
      <c r="E20" s="4"/>
      <c r="F20" s="4">
        <v>6</v>
      </c>
      <c r="G20" s="40" t="s">
        <v>51</v>
      </c>
      <c r="H20" s="40" t="s">
        <v>51</v>
      </c>
      <c r="I20" s="4">
        <v>6</v>
      </c>
      <c r="J20" s="4"/>
      <c r="K20" s="4"/>
    </row>
    <row r="21" s="1" customFormat="1" ht="15" customHeight="1" spans="1:11">
      <c r="A21" s="12"/>
      <c r="B21" s="13"/>
      <c r="C21" s="13"/>
      <c r="D21" s="4"/>
      <c r="E21" s="4"/>
      <c r="F21" s="14"/>
      <c r="G21" s="4"/>
      <c r="H21" s="4"/>
      <c r="I21" s="14"/>
      <c r="J21" s="4"/>
      <c r="K21" s="4"/>
    </row>
    <row r="22" s="1" customFormat="1" ht="15" customHeight="1" spans="1:11">
      <c r="A22" s="12"/>
      <c r="B22" s="13"/>
      <c r="C22" s="13" t="s">
        <v>52</v>
      </c>
      <c r="D22" s="4" t="s">
        <v>53</v>
      </c>
      <c r="E22" s="4"/>
      <c r="F22" s="4">
        <v>4</v>
      </c>
      <c r="G22" s="40" t="s">
        <v>54</v>
      </c>
      <c r="H22" s="40" t="s">
        <v>54</v>
      </c>
      <c r="I22" s="4">
        <v>4</v>
      </c>
      <c r="J22" s="4"/>
      <c r="K22" s="4"/>
    </row>
    <row r="23" s="1" customFormat="1" ht="28" customHeight="1" spans="1:11">
      <c r="A23" s="12"/>
      <c r="B23" s="13"/>
      <c r="C23" s="13"/>
      <c r="D23" s="4" t="s">
        <v>55</v>
      </c>
      <c r="E23" s="4"/>
      <c r="F23" s="4">
        <v>4</v>
      </c>
      <c r="G23" s="214" t="s">
        <v>56</v>
      </c>
      <c r="H23" s="110" t="s">
        <v>57</v>
      </c>
      <c r="I23" s="4">
        <v>4</v>
      </c>
      <c r="J23" s="4"/>
      <c r="K23" s="4"/>
    </row>
    <row r="24" s="1" customFormat="1" ht="15" customHeight="1" spans="1:11">
      <c r="A24" s="12"/>
      <c r="B24" s="13"/>
      <c r="C24" s="13"/>
      <c r="D24" s="4"/>
      <c r="E24" s="4"/>
      <c r="F24" s="16"/>
      <c r="G24" s="4"/>
      <c r="H24" s="4"/>
      <c r="I24" s="16"/>
      <c r="J24" s="4"/>
      <c r="K24" s="4"/>
    </row>
    <row r="25" s="1" customFormat="1" ht="15" customHeight="1" spans="1:11">
      <c r="A25" s="12"/>
      <c r="B25" s="13"/>
      <c r="C25" s="13" t="s">
        <v>58</v>
      </c>
      <c r="D25" s="4" t="s">
        <v>59</v>
      </c>
      <c r="E25" s="4"/>
      <c r="F25" s="16">
        <v>4</v>
      </c>
      <c r="G25" s="40" t="s">
        <v>60</v>
      </c>
      <c r="H25" s="40" t="s">
        <v>60</v>
      </c>
      <c r="I25" s="16">
        <v>4</v>
      </c>
      <c r="J25" s="4"/>
      <c r="K25" s="4"/>
    </row>
    <row r="26" s="1" customFormat="1" ht="15" customHeight="1" spans="1:11">
      <c r="A26" s="12"/>
      <c r="B26" s="13"/>
      <c r="C26" s="13"/>
      <c r="D26" s="4" t="s">
        <v>61</v>
      </c>
      <c r="E26" s="4"/>
      <c r="F26" s="4">
        <v>4</v>
      </c>
      <c r="G26" s="4" t="s">
        <v>62</v>
      </c>
      <c r="H26" s="4" t="s">
        <v>62</v>
      </c>
      <c r="I26" s="4">
        <v>4</v>
      </c>
      <c r="J26" s="4"/>
      <c r="K26" s="4"/>
    </row>
    <row r="27" s="1" customFormat="1" ht="15" customHeight="1" spans="1:11">
      <c r="A27" s="12"/>
      <c r="B27" s="13"/>
      <c r="C27" s="13"/>
      <c r="D27" s="4"/>
      <c r="E27" s="4"/>
      <c r="F27" s="4"/>
      <c r="G27" s="4"/>
      <c r="H27" s="4"/>
      <c r="I27" s="4"/>
      <c r="J27" s="4"/>
      <c r="K27" s="4"/>
    </row>
    <row r="28" s="1" customFormat="1" ht="15" customHeight="1" spans="1:11">
      <c r="A28" s="12"/>
      <c r="B28" s="13"/>
      <c r="C28" s="13" t="s">
        <v>63</v>
      </c>
      <c r="D28" s="4" t="s">
        <v>64</v>
      </c>
      <c r="E28" s="4"/>
      <c r="F28" s="4">
        <v>4</v>
      </c>
      <c r="G28" s="40" t="s">
        <v>65</v>
      </c>
      <c r="H28" s="40" t="s">
        <v>65</v>
      </c>
      <c r="I28" s="4">
        <v>4</v>
      </c>
      <c r="J28" s="4"/>
      <c r="K28" s="4"/>
    </row>
    <row r="29" s="1" customFormat="1" ht="15" customHeight="1" spans="1:11">
      <c r="A29" s="12"/>
      <c r="B29" s="13"/>
      <c r="C29" s="13"/>
      <c r="D29" s="4" t="s">
        <v>66</v>
      </c>
      <c r="E29" s="4"/>
      <c r="F29" s="4">
        <v>4</v>
      </c>
      <c r="G29" s="4" t="s">
        <v>67</v>
      </c>
      <c r="H29" s="4" t="s">
        <v>67</v>
      </c>
      <c r="I29" s="4">
        <v>4</v>
      </c>
      <c r="J29" s="4"/>
      <c r="K29" s="4"/>
    </row>
    <row r="30" s="1" customFormat="1" ht="15" customHeight="1" spans="1:11">
      <c r="A30" s="12"/>
      <c r="B30" s="13"/>
      <c r="C30" s="13"/>
      <c r="D30" s="4"/>
      <c r="E30" s="4"/>
      <c r="F30" s="4"/>
      <c r="G30" s="4"/>
      <c r="H30" s="4"/>
      <c r="I30" s="4"/>
      <c r="J30" s="4"/>
      <c r="K30" s="4"/>
    </row>
    <row r="31" s="1" customFormat="1" ht="15" customHeight="1" spans="1:11">
      <c r="A31" s="12"/>
      <c r="B31" s="13"/>
      <c r="C31" s="13" t="s">
        <v>47</v>
      </c>
      <c r="D31" s="4"/>
      <c r="E31" s="4"/>
      <c r="F31" s="4"/>
      <c r="G31" s="4"/>
      <c r="H31" s="4"/>
      <c r="I31" s="4"/>
      <c r="J31" s="4"/>
      <c r="K31" s="4"/>
    </row>
    <row r="32" s="1" customFormat="1" ht="15" customHeight="1" spans="1:11">
      <c r="A32" s="12"/>
      <c r="B32" s="13" t="s">
        <v>68</v>
      </c>
      <c r="C32" s="13" t="s">
        <v>69</v>
      </c>
      <c r="D32" s="4" t="s">
        <v>70</v>
      </c>
      <c r="E32" s="4"/>
      <c r="F32" s="4">
        <v>10</v>
      </c>
      <c r="G32" s="4" t="s">
        <v>57</v>
      </c>
      <c r="H32" s="14">
        <v>0.95</v>
      </c>
      <c r="I32" s="4">
        <v>10</v>
      </c>
      <c r="J32" s="4"/>
      <c r="K32" s="4"/>
    </row>
    <row r="33" s="1" customFormat="1" ht="15" customHeight="1" spans="1:11">
      <c r="A33" s="12"/>
      <c r="B33" s="13"/>
      <c r="C33" s="13"/>
      <c r="D33" s="4"/>
      <c r="E33" s="4"/>
      <c r="F33" s="4"/>
      <c r="G33" s="4"/>
      <c r="H33" s="4"/>
      <c r="I33" s="4"/>
      <c r="J33" s="4"/>
      <c r="K33" s="4"/>
    </row>
    <row r="34" s="1" customFormat="1" ht="15" customHeight="1" spans="1:11">
      <c r="A34" s="12"/>
      <c r="B34" s="13"/>
      <c r="C34" s="13"/>
      <c r="D34" s="4"/>
      <c r="E34" s="4"/>
      <c r="F34" s="4"/>
      <c r="G34" s="4"/>
      <c r="H34" s="4"/>
      <c r="I34" s="4"/>
      <c r="J34" s="4"/>
      <c r="K34" s="4"/>
    </row>
    <row r="35" s="1" customFormat="1" ht="15" customHeight="1" spans="1:11">
      <c r="A35" s="12"/>
      <c r="B35" s="13"/>
      <c r="C35" s="13" t="s">
        <v>47</v>
      </c>
      <c r="D35" s="4"/>
      <c r="E35" s="4"/>
      <c r="F35" s="4"/>
      <c r="G35" s="4"/>
      <c r="H35" s="4"/>
      <c r="I35" s="4"/>
      <c r="J35" s="4"/>
      <c r="K35" s="4"/>
    </row>
    <row r="36" s="1" customFormat="1" ht="15" customHeight="1" spans="1:11">
      <c r="A36" s="17" t="s">
        <v>71</v>
      </c>
      <c r="B36" s="17"/>
      <c r="C36" s="17"/>
      <c r="D36" s="17"/>
      <c r="E36" s="17"/>
      <c r="F36" s="17">
        <v>100</v>
      </c>
      <c r="G36" s="17"/>
      <c r="H36" s="17"/>
      <c r="I36" s="17">
        <v>93</v>
      </c>
      <c r="J36" s="4"/>
      <c r="K36" s="4"/>
    </row>
    <row r="38" customFormat="1" spans="7:7">
      <c r="G38" s="18"/>
    </row>
  </sheetData>
  <mergeCells count="86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E36"/>
    <mergeCell ref="J36:K36"/>
    <mergeCell ref="A8:A9"/>
    <mergeCell ref="A10:A35"/>
    <mergeCell ref="B11:B19"/>
    <mergeCell ref="B20:B31"/>
    <mergeCell ref="B32:B35"/>
    <mergeCell ref="C11:C13"/>
    <mergeCell ref="C14:C16"/>
    <mergeCell ref="C20:C21"/>
    <mergeCell ref="C22:C24"/>
    <mergeCell ref="C25:C27"/>
    <mergeCell ref="C28:C30"/>
    <mergeCell ref="C32:C34"/>
    <mergeCell ref="A4:C7"/>
  </mergeCells>
  <printOptions horizontalCentered="1"/>
  <pageMargins left="0.306944444444444" right="0.306944444444444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workbookViewId="0">
      <selection activeCell="D3" sqref="D3:F3"/>
    </sheetView>
  </sheetViews>
  <sheetFormatPr defaultColWidth="9" defaultRowHeight="13.5"/>
  <cols>
    <col min="1" max="1" width="3.875" customWidth="1"/>
    <col min="2" max="2" width="6.375" customWidth="1"/>
    <col min="3" max="3" width="7.375" customWidth="1"/>
    <col min="4" max="4" width="20" customWidth="1"/>
    <col min="5" max="5" width="3.375" customWidth="1"/>
    <col min="6" max="6" width="5.75" customWidth="1"/>
    <col min="7" max="7" width="10.875" customWidth="1"/>
    <col min="8" max="8" width="12.875" customWidth="1"/>
    <col min="9" max="10" width="7.625" customWidth="1"/>
    <col min="11" max="11" width="8.375" customWidth="1"/>
  </cols>
  <sheetData>
    <row r="1" customFormat="1" ht="37" customHeight="1" spans="1:11">
      <c r="A1" s="2" t="s">
        <v>127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362</v>
      </c>
      <c r="E2" s="4"/>
      <c r="F2" s="4"/>
      <c r="G2" s="4" t="s">
        <v>3</v>
      </c>
      <c r="H2" s="4" t="s">
        <v>363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364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22">
        <v>105</v>
      </c>
      <c r="F5" s="22"/>
      <c r="G5" s="22">
        <v>105</v>
      </c>
      <c r="H5" s="22"/>
      <c r="I5" s="4">
        <v>10</v>
      </c>
      <c r="J5" s="19">
        <f>G5/E5</f>
        <v>1</v>
      </c>
      <c r="K5" s="4">
        <v>7</v>
      </c>
    </row>
    <row r="6" s="1" customFormat="1" ht="21" customHeight="1" spans="1:11">
      <c r="A6" s="4"/>
      <c r="B6" s="4"/>
      <c r="C6" s="4"/>
      <c r="D6" s="5" t="s">
        <v>15</v>
      </c>
      <c r="E6" s="22">
        <v>105</v>
      </c>
      <c r="F6" s="22"/>
      <c r="G6" s="22">
        <v>105</v>
      </c>
      <c r="H6" s="22"/>
      <c r="I6" s="4">
        <v>10</v>
      </c>
      <c r="J6" s="19">
        <f>G6/E6</f>
        <v>1</v>
      </c>
      <c r="K6" s="4">
        <v>7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28" customHeight="1" spans="1:11">
      <c r="A9" s="10"/>
      <c r="B9" s="11" t="s">
        <v>21</v>
      </c>
      <c r="C9" s="4"/>
      <c r="D9" s="4"/>
      <c r="E9" s="4"/>
      <c r="F9" s="4"/>
      <c r="G9" s="11" t="s">
        <v>22</v>
      </c>
      <c r="H9" s="4"/>
      <c r="I9" s="4"/>
      <c r="J9" s="4"/>
      <c r="K9" s="4"/>
    </row>
    <row r="10" s="1" customFormat="1" ht="4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35" customHeight="1" spans="1:11">
      <c r="A11" s="12"/>
      <c r="B11" s="13" t="s">
        <v>30</v>
      </c>
      <c r="C11" s="13" t="s">
        <v>31</v>
      </c>
      <c r="D11" s="4" t="s">
        <v>365</v>
      </c>
      <c r="E11" s="4"/>
      <c r="F11" s="4">
        <v>7.5</v>
      </c>
      <c r="G11" s="4" t="s">
        <v>366</v>
      </c>
      <c r="H11" s="14">
        <v>0.45</v>
      </c>
      <c r="I11" s="4">
        <v>7</v>
      </c>
      <c r="J11" s="4"/>
      <c r="K11" s="4"/>
    </row>
    <row r="12" s="1" customFormat="1" ht="27" customHeight="1" spans="1:11">
      <c r="A12" s="12"/>
      <c r="B12" s="13"/>
      <c r="C12" s="13"/>
      <c r="D12" s="4" t="s">
        <v>367</v>
      </c>
      <c r="E12" s="4"/>
      <c r="F12" s="4">
        <v>7.5</v>
      </c>
      <c r="G12" s="4" t="s">
        <v>368</v>
      </c>
      <c r="H12" s="4">
        <v>21</v>
      </c>
      <c r="I12" s="4">
        <v>7</v>
      </c>
      <c r="J12" s="4"/>
      <c r="K12" s="4"/>
    </row>
    <row r="13" s="1" customFormat="1" ht="15" customHeight="1" spans="1:11">
      <c r="A13" s="12"/>
      <c r="B13" s="13"/>
      <c r="C13" s="13"/>
      <c r="D13" s="4"/>
      <c r="E13" s="4"/>
      <c r="F13" s="4"/>
      <c r="G13" s="4"/>
      <c r="H13" s="4"/>
      <c r="I13" s="4"/>
      <c r="J13" s="4"/>
      <c r="K13" s="4"/>
    </row>
    <row r="14" s="1" customFormat="1" ht="15" customHeight="1" spans="1:11">
      <c r="A14" s="12"/>
      <c r="B14" s="13"/>
      <c r="C14" s="13" t="s">
        <v>34</v>
      </c>
      <c r="D14" s="4" t="s">
        <v>369</v>
      </c>
      <c r="E14" s="4"/>
      <c r="F14" s="4">
        <v>5</v>
      </c>
      <c r="G14" s="36" t="s">
        <v>100</v>
      </c>
      <c r="H14" s="36" t="s">
        <v>100</v>
      </c>
      <c r="I14" s="4">
        <v>5</v>
      </c>
      <c r="J14" s="4"/>
      <c r="K14" s="4"/>
    </row>
    <row r="15" s="1" customFormat="1" ht="60" customHeight="1" spans="1:11">
      <c r="A15" s="12"/>
      <c r="B15" s="13"/>
      <c r="C15" s="13"/>
      <c r="D15" s="4" t="s">
        <v>370</v>
      </c>
      <c r="E15" s="4"/>
      <c r="F15" s="4">
        <v>5</v>
      </c>
      <c r="G15" s="37" t="s">
        <v>371</v>
      </c>
      <c r="H15" s="37" t="s">
        <v>372</v>
      </c>
      <c r="I15" s="4">
        <v>5</v>
      </c>
      <c r="J15" s="4"/>
      <c r="K15" s="4"/>
    </row>
    <row r="16" s="1" customFormat="1" ht="15" customHeight="1" spans="1:11">
      <c r="A16" s="12"/>
      <c r="B16" s="13"/>
      <c r="C16" s="13"/>
      <c r="D16" s="4"/>
      <c r="E16" s="4"/>
      <c r="F16" s="4"/>
      <c r="G16" s="4"/>
      <c r="H16" s="4"/>
      <c r="I16" s="4"/>
      <c r="J16" s="4"/>
      <c r="K16" s="4"/>
    </row>
    <row r="17" s="1" customFormat="1" ht="29" customHeight="1" spans="1:11">
      <c r="A17" s="12"/>
      <c r="B17" s="13"/>
      <c r="C17" s="13" t="s">
        <v>40</v>
      </c>
      <c r="D17" s="4" t="s">
        <v>373</v>
      </c>
      <c r="E17" s="4"/>
      <c r="F17" s="4">
        <v>10</v>
      </c>
      <c r="G17" s="38" t="s">
        <v>374</v>
      </c>
      <c r="H17" s="38" t="s">
        <v>375</v>
      </c>
      <c r="I17" s="4">
        <v>8</v>
      </c>
      <c r="J17" s="4"/>
      <c r="K17" s="4"/>
    </row>
    <row r="18" s="1" customFormat="1" ht="15" customHeight="1" spans="1:11">
      <c r="A18" s="12"/>
      <c r="B18" s="13"/>
      <c r="C18" s="13" t="s">
        <v>43</v>
      </c>
      <c r="D18" s="4" t="s">
        <v>376</v>
      </c>
      <c r="E18" s="4"/>
      <c r="F18" s="4">
        <v>15</v>
      </c>
      <c r="G18" s="38" t="s">
        <v>377</v>
      </c>
      <c r="H18" s="39" t="s">
        <v>377</v>
      </c>
      <c r="I18" s="4">
        <v>15</v>
      </c>
      <c r="J18" s="4"/>
      <c r="K18" s="4"/>
    </row>
    <row r="19" s="1" customFormat="1" ht="15" customHeight="1" spans="1:11">
      <c r="A19" s="12"/>
      <c r="B19" s="13"/>
      <c r="C19" s="13" t="s">
        <v>47</v>
      </c>
      <c r="D19" s="4"/>
      <c r="E19" s="4"/>
      <c r="F19" s="4"/>
      <c r="G19" s="4"/>
      <c r="H19" s="4"/>
      <c r="I19" s="4"/>
      <c r="J19" s="4"/>
      <c r="K19" s="4"/>
    </row>
    <row r="20" s="1" customFormat="1" ht="48" customHeight="1" spans="1:11">
      <c r="A20" s="12"/>
      <c r="B20" s="13" t="s">
        <v>48</v>
      </c>
      <c r="C20" s="13" t="s">
        <v>49</v>
      </c>
      <c r="D20" s="4" t="s">
        <v>378</v>
      </c>
      <c r="E20" s="4"/>
      <c r="F20" s="4">
        <v>10</v>
      </c>
      <c r="G20" s="40" t="s">
        <v>379</v>
      </c>
      <c r="H20" s="40" t="s">
        <v>380</v>
      </c>
      <c r="I20" s="4">
        <v>10</v>
      </c>
      <c r="J20" s="4"/>
      <c r="K20" s="4"/>
    </row>
    <row r="21" s="1" customFormat="1" ht="15" customHeight="1" spans="1:11">
      <c r="A21" s="12"/>
      <c r="B21" s="13"/>
      <c r="C21" s="13"/>
      <c r="D21" s="4"/>
      <c r="E21" s="4"/>
      <c r="F21" s="14"/>
      <c r="G21" s="4"/>
      <c r="H21" s="4"/>
      <c r="I21" s="14"/>
      <c r="J21" s="4"/>
      <c r="K21" s="4"/>
    </row>
    <row r="22" s="1" customFormat="1" ht="15" customHeight="1" spans="1:11">
      <c r="A22" s="12"/>
      <c r="B22" s="13"/>
      <c r="C22" s="13" t="s">
        <v>52</v>
      </c>
      <c r="D22" s="4" t="s">
        <v>381</v>
      </c>
      <c r="E22" s="4"/>
      <c r="F22" s="4">
        <v>10</v>
      </c>
      <c r="G22" s="26" t="s">
        <v>382</v>
      </c>
      <c r="H22" s="24" t="s">
        <v>382</v>
      </c>
      <c r="I22" s="4">
        <v>10</v>
      </c>
      <c r="J22" s="4"/>
      <c r="K22" s="4"/>
    </row>
    <row r="23" s="1" customFormat="1" ht="15" customHeight="1" spans="1:11">
      <c r="A23" s="12"/>
      <c r="B23" s="13"/>
      <c r="C23" s="13"/>
      <c r="D23" s="4"/>
      <c r="E23" s="4"/>
      <c r="F23" s="16"/>
      <c r="G23" s="4"/>
      <c r="H23" s="4"/>
      <c r="I23" s="16"/>
      <c r="J23" s="4"/>
      <c r="K23" s="4"/>
    </row>
    <row r="24" s="1" customFormat="1" ht="30" customHeight="1" spans="1:11">
      <c r="A24" s="12"/>
      <c r="B24" s="13"/>
      <c r="C24" s="13" t="s">
        <v>58</v>
      </c>
      <c r="D24" s="4" t="s">
        <v>383</v>
      </c>
      <c r="E24" s="4"/>
      <c r="F24" s="16">
        <v>10</v>
      </c>
      <c r="G24" s="26" t="s">
        <v>384</v>
      </c>
      <c r="H24" s="24" t="s">
        <v>383</v>
      </c>
      <c r="I24" s="16">
        <v>10</v>
      </c>
      <c r="J24" s="4"/>
      <c r="K24" s="4"/>
    </row>
    <row r="25" s="1" customFormat="1" ht="15" customHeight="1" spans="1:11">
      <c r="A25" s="12"/>
      <c r="B25" s="13"/>
      <c r="C25" s="13"/>
      <c r="D25" s="4"/>
      <c r="E25" s="4"/>
      <c r="F25" s="4"/>
      <c r="G25" s="4"/>
      <c r="H25" s="4"/>
      <c r="I25" s="4"/>
      <c r="J25" s="4"/>
      <c r="K25" s="4"/>
    </row>
    <row r="26" s="1" customFormat="1" ht="15" customHeight="1" spans="1:11">
      <c r="A26" s="12"/>
      <c r="B26" s="13"/>
      <c r="C26" s="13"/>
      <c r="D26" s="4"/>
      <c r="E26" s="4"/>
      <c r="F26" s="4"/>
      <c r="G26" s="4"/>
      <c r="H26" s="4"/>
      <c r="I26" s="4"/>
      <c r="J26" s="4"/>
      <c r="K26" s="4"/>
    </row>
    <row r="27" s="1" customFormat="1" ht="15" customHeight="1" spans="1:11">
      <c r="A27" s="12"/>
      <c r="B27" s="13" t="s">
        <v>68</v>
      </c>
      <c r="C27" s="13" t="s">
        <v>69</v>
      </c>
      <c r="D27" s="4" t="s">
        <v>385</v>
      </c>
      <c r="E27" s="4"/>
      <c r="F27" s="4">
        <v>10</v>
      </c>
      <c r="G27" s="26" t="s">
        <v>386</v>
      </c>
      <c r="H27" s="23">
        <v>0.9</v>
      </c>
      <c r="I27" s="4">
        <v>10</v>
      </c>
      <c r="J27" s="4"/>
      <c r="K27" s="4"/>
    </row>
    <row r="28" s="1" customFormat="1" ht="15" customHeight="1" spans="1:11">
      <c r="A28" s="12"/>
      <c r="B28" s="13"/>
      <c r="C28" s="13"/>
      <c r="D28" s="4"/>
      <c r="E28" s="4"/>
      <c r="F28" s="4"/>
      <c r="G28" s="4"/>
      <c r="H28" s="4"/>
      <c r="I28" s="4"/>
      <c r="J28" s="4"/>
      <c r="K28" s="4"/>
    </row>
    <row r="29" s="1" customFormat="1" ht="15" customHeight="1" spans="1:11">
      <c r="A29" s="17" t="s">
        <v>71</v>
      </c>
      <c r="B29" s="17"/>
      <c r="C29" s="17"/>
      <c r="D29" s="17"/>
      <c r="E29" s="17"/>
      <c r="F29" s="17">
        <v>100</v>
      </c>
      <c r="G29" s="17"/>
      <c r="H29" s="17"/>
      <c r="I29" s="17">
        <v>94</v>
      </c>
      <c r="J29" s="4"/>
      <c r="K29" s="4"/>
    </row>
    <row r="31" customFormat="1" spans="7:7">
      <c r="G31" s="18"/>
    </row>
  </sheetData>
  <mergeCells count="71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E29"/>
    <mergeCell ref="J29:K29"/>
    <mergeCell ref="A8:A9"/>
    <mergeCell ref="A10:A28"/>
    <mergeCell ref="B11:B19"/>
    <mergeCell ref="B20:B26"/>
    <mergeCell ref="B27:B28"/>
    <mergeCell ref="C11:C13"/>
    <mergeCell ref="C14:C16"/>
    <mergeCell ref="C20:C21"/>
    <mergeCell ref="C22:C23"/>
    <mergeCell ref="C24:C26"/>
    <mergeCell ref="C27:C28"/>
    <mergeCell ref="A4:C7"/>
  </mergeCells>
  <printOptions horizontalCentered="1"/>
  <pageMargins left="0" right="0.161111111111111" top="0.802777777777778" bottom="0.802777777777778" header="0.5" footer="0.5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selection activeCell="D24" sqref="$A24:$XFD25"/>
    </sheetView>
  </sheetViews>
  <sheetFormatPr defaultColWidth="9" defaultRowHeight="13.5"/>
  <cols>
    <col min="1" max="1" width="3.875" customWidth="1"/>
    <col min="2" max="2" width="6.375" customWidth="1"/>
    <col min="3" max="3" width="7.375" customWidth="1"/>
    <col min="4" max="4" width="20" customWidth="1"/>
    <col min="5" max="5" width="3.375" customWidth="1"/>
    <col min="6" max="6" width="5.75" customWidth="1"/>
    <col min="7" max="7" width="10.875" customWidth="1"/>
    <col min="8" max="8" width="9" customWidth="1"/>
    <col min="9" max="10" width="7.625" customWidth="1"/>
    <col min="11" max="11" width="8.375" customWidth="1"/>
  </cols>
  <sheetData>
    <row r="1" customFormat="1" ht="37" customHeight="1" spans="1:11">
      <c r="A1" s="2" t="s">
        <v>127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387</v>
      </c>
      <c r="E2" s="4"/>
      <c r="F2" s="4"/>
      <c r="G2" s="4" t="s">
        <v>3</v>
      </c>
      <c r="H2" s="4" t="s">
        <v>388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389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22">
        <v>158</v>
      </c>
      <c r="F5" s="22"/>
      <c r="G5" s="22">
        <v>157.943</v>
      </c>
      <c r="H5" s="22"/>
      <c r="I5" s="4">
        <v>10</v>
      </c>
      <c r="J5" s="19">
        <f>G5/E5</f>
        <v>0.999639240506329</v>
      </c>
      <c r="K5" s="4">
        <v>7</v>
      </c>
    </row>
    <row r="6" s="1" customFormat="1" ht="21" customHeight="1" spans="1:11">
      <c r="A6" s="4"/>
      <c r="B6" s="4"/>
      <c r="C6" s="4"/>
      <c r="D6" s="5" t="s">
        <v>15</v>
      </c>
      <c r="E6" s="22">
        <v>158</v>
      </c>
      <c r="F6" s="22"/>
      <c r="G6" s="22">
        <v>157.943</v>
      </c>
      <c r="H6" s="22"/>
      <c r="I6" s="4">
        <v>10</v>
      </c>
      <c r="J6" s="19">
        <f>G6/E6</f>
        <v>0.999639240506329</v>
      </c>
      <c r="K6" s="4">
        <v>7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28" customHeight="1" spans="1:11">
      <c r="A9" s="10"/>
      <c r="B9" s="11" t="s">
        <v>21</v>
      </c>
      <c r="C9" s="4"/>
      <c r="D9" s="4"/>
      <c r="E9" s="4"/>
      <c r="F9" s="4"/>
      <c r="G9" s="11" t="s">
        <v>22</v>
      </c>
      <c r="H9" s="4"/>
      <c r="I9" s="4"/>
      <c r="J9" s="4"/>
      <c r="K9" s="4"/>
    </row>
    <row r="10" s="1" customFormat="1" ht="27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35" customHeight="1" spans="1:11">
      <c r="A11" s="12"/>
      <c r="B11" s="13" t="s">
        <v>30</v>
      </c>
      <c r="C11" s="13" t="s">
        <v>31</v>
      </c>
      <c r="D11" s="4" t="s">
        <v>390</v>
      </c>
      <c r="E11" s="4"/>
      <c r="F11" s="4">
        <v>10</v>
      </c>
      <c r="G11" s="4" t="s">
        <v>391</v>
      </c>
      <c r="H11" s="14" t="s">
        <v>392</v>
      </c>
      <c r="I11" s="4">
        <v>8</v>
      </c>
      <c r="J11" s="4"/>
      <c r="K11" s="4"/>
    </row>
    <row r="12" s="1" customFormat="1" ht="27" customHeight="1" spans="1:11">
      <c r="A12" s="12"/>
      <c r="B12" s="13"/>
      <c r="C12" s="13"/>
      <c r="D12" s="4" t="s">
        <v>393</v>
      </c>
      <c r="E12" s="4"/>
      <c r="F12" s="4">
        <v>5</v>
      </c>
      <c r="G12" s="23" t="s">
        <v>394</v>
      </c>
      <c r="H12" s="24" t="s">
        <v>395</v>
      </c>
      <c r="I12" s="4">
        <v>5</v>
      </c>
      <c r="J12" s="4"/>
      <c r="K12" s="4"/>
    </row>
    <row r="13" s="1" customFormat="1" ht="38" customHeight="1" spans="1:11">
      <c r="A13" s="12"/>
      <c r="B13" s="13"/>
      <c r="C13" s="13" t="s">
        <v>34</v>
      </c>
      <c r="D13" s="4" t="s">
        <v>396</v>
      </c>
      <c r="E13" s="4"/>
      <c r="F13" s="4">
        <v>10</v>
      </c>
      <c r="G13" s="23" t="s">
        <v>397</v>
      </c>
      <c r="H13" s="24" t="s">
        <v>397</v>
      </c>
      <c r="I13" s="4">
        <v>10</v>
      </c>
      <c r="J13" s="4"/>
      <c r="K13" s="4"/>
    </row>
    <row r="14" s="1" customFormat="1" ht="29" customHeight="1" spans="1:11">
      <c r="A14" s="12"/>
      <c r="B14" s="13"/>
      <c r="C14" s="13" t="s">
        <v>40</v>
      </c>
      <c r="D14" s="4" t="s">
        <v>398</v>
      </c>
      <c r="E14" s="4"/>
      <c r="F14" s="4">
        <v>10</v>
      </c>
      <c r="G14" s="23">
        <v>1</v>
      </c>
      <c r="H14" s="25">
        <v>1</v>
      </c>
      <c r="I14" s="4">
        <v>10</v>
      </c>
      <c r="J14" s="4"/>
      <c r="K14" s="4"/>
    </row>
    <row r="15" s="1" customFormat="1" ht="15" customHeight="1" spans="1:11">
      <c r="A15" s="12"/>
      <c r="B15" s="13"/>
      <c r="C15" s="13"/>
      <c r="D15" s="4" t="s">
        <v>399</v>
      </c>
      <c r="E15" s="4"/>
      <c r="F15" s="4">
        <v>5</v>
      </c>
      <c r="G15" s="26" t="s">
        <v>400</v>
      </c>
      <c r="H15" s="24" t="s">
        <v>400</v>
      </c>
      <c r="I15" s="4">
        <v>5</v>
      </c>
      <c r="J15" s="4"/>
      <c r="K15" s="4"/>
    </row>
    <row r="16" s="1" customFormat="1" ht="15" customHeight="1" spans="1:11">
      <c r="A16" s="12"/>
      <c r="B16" s="13"/>
      <c r="C16" s="13"/>
      <c r="D16" s="4"/>
      <c r="E16" s="4"/>
      <c r="F16" s="4"/>
      <c r="G16" s="4"/>
      <c r="H16" s="4"/>
      <c r="I16" s="4"/>
      <c r="J16" s="4"/>
      <c r="K16" s="4"/>
    </row>
    <row r="17" s="1" customFormat="1" ht="26" customHeight="1" spans="1:11">
      <c r="A17" s="12"/>
      <c r="B17" s="13"/>
      <c r="C17" s="13" t="s">
        <v>43</v>
      </c>
      <c r="D17" s="4" t="s">
        <v>401</v>
      </c>
      <c r="E17" s="4"/>
      <c r="F17" s="4">
        <v>10</v>
      </c>
      <c r="G17" s="26" t="s">
        <v>402</v>
      </c>
      <c r="H17" s="24" t="s">
        <v>402</v>
      </c>
      <c r="I17" s="4">
        <v>10</v>
      </c>
      <c r="J17" s="4"/>
      <c r="K17" s="4"/>
    </row>
    <row r="18" s="1" customFormat="1" ht="21" customHeight="1" spans="1:11">
      <c r="A18" s="12"/>
      <c r="B18" s="27" t="s">
        <v>48</v>
      </c>
      <c r="C18" s="13" t="s">
        <v>49</v>
      </c>
      <c r="D18" s="4" t="s">
        <v>403</v>
      </c>
      <c r="E18" s="4"/>
      <c r="F18" s="4">
        <v>4</v>
      </c>
      <c r="G18" s="26" t="s">
        <v>404</v>
      </c>
      <c r="H18" s="24" t="s">
        <v>404</v>
      </c>
      <c r="I18" s="4">
        <v>4</v>
      </c>
      <c r="J18" s="4"/>
      <c r="K18" s="4"/>
    </row>
    <row r="19" s="1" customFormat="1" ht="18" customHeight="1" spans="1:11">
      <c r="A19" s="12"/>
      <c r="B19" s="28"/>
      <c r="C19" s="13"/>
      <c r="D19" s="4" t="s">
        <v>405</v>
      </c>
      <c r="E19" s="4"/>
      <c r="F19" s="29">
        <v>4</v>
      </c>
      <c r="G19" s="26" t="s">
        <v>406</v>
      </c>
      <c r="H19" s="24" t="s">
        <v>406</v>
      </c>
      <c r="I19" s="29">
        <v>4</v>
      </c>
      <c r="J19" s="4"/>
      <c r="K19" s="4"/>
    </row>
    <row r="20" s="1" customFormat="1" ht="20" customHeight="1" spans="1:11">
      <c r="A20" s="12"/>
      <c r="B20" s="28"/>
      <c r="C20" s="13" t="s">
        <v>52</v>
      </c>
      <c r="D20" s="30" t="s">
        <v>407</v>
      </c>
      <c r="E20" s="30"/>
      <c r="F20" s="4">
        <v>4</v>
      </c>
      <c r="G20" s="26" t="s">
        <v>408</v>
      </c>
      <c r="H20" s="24" t="s">
        <v>408</v>
      </c>
      <c r="I20" s="4">
        <v>4</v>
      </c>
      <c r="J20" s="4"/>
      <c r="K20" s="4"/>
    </row>
    <row r="21" s="1" customFormat="1" ht="28" customHeight="1" spans="1:11">
      <c r="A21" s="12"/>
      <c r="B21" s="28"/>
      <c r="C21" s="13"/>
      <c r="D21" s="31" t="s">
        <v>409</v>
      </c>
      <c r="E21" s="32"/>
      <c r="F21" s="4">
        <v>4</v>
      </c>
      <c r="G21" s="26" t="s">
        <v>410</v>
      </c>
      <c r="H21" s="24" t="s">
        <v>411</v>
      </c>
      <c r="I21" s="4">
        <v>4</v>
      </c>
      <c r="J21" s="4"/>
      <c r="K21" s="4"/>
    </row>
    <row r="22" s="1" customFormat="1" ht="24" customHeight="1" spans="1:11">
      <c r="A22" s="12"/>
      <c r="B22" s="28"/>
      <c r="C22" s="13"/>
      <c r="D22" s="33" t="s">
        <v>412</v>
      </c>
      <c r="E22" s="34"/>
      <c r="F22" s="16">
        <v>4</v>
      </c>
      <c r="G22" s="23">
        <v>1</v>
      </c>
      <c r="H22" s="23">
        <v>1</v>
      </c>
      <c r="I22" s="16">
        <v>4</v>
      </c>
      <c r="J22" s="4"/>
      <c r="K22" s="4"/>
    </row>
    <row r="23" s="1" customFormat="1" ht="30" customHeight="1" spans="1:11">
      <c r="A23" s="12"/>
      <c r="B23" s="28"/>
      <c r="C23" s="13" t="s">
        <v>58</v>
      </c>
      <c r="D23" s="31" t="s">
        <v>413</v>
      </c>
      <c r="E23" s="32"/>
      <c r="F23" s="16">
        <v>4</v>
      </c>
      <c r="G23" s="26" t="s">
        <v>414</v>
      </c>
      <c r="H23" s="24" t="s">
        <v>414</v>
      </c>
      <c r="I23" s="16">
        <v>4</v>
      </c>
      <c r="J23" s="4"/>
      <c r="K23" s="4"/>
    </row>
    <row r="24" s="1" customFormat="1" ht="15" customHeight="1" spans="1:11">
      <c r="A24" s="12"/>
      <c r="B24" s="28"/>
      <c r="C24" s="13" t="s">
        <v>63</v>
      </c>
      <c r="D24" s="30" t="s">
        <v>415</v>
      </c>
      <c r="E24" s="30"/>
      <c r="F24" s="4">
        <v>6</v>
      </c>
      <c r="G24" s="26" t="s">
        <v>416</v>
      </c>
      <c r="H24" s="24" t="s">
        <v>416</v>
      </c>
      <c r="I24" s="4">
        <v>6</v>
      </c>
      <c r="J24" s="4"/>
      <c r="K24" s="4"/>
    </row>
    <row r="25" s="1" customFormat="1" ht="15" customHeight="1" spans="1:11">
      <c r="A25" s="12"/>
      <c r="B25" s="28"/>
      <c r="C25" s="13"/>
      <c r="D25" s="4"/>
      <c r="E25" s="4"/>
      <c r="F25" s="4"/>
      <c r="G25" s="4"/>
      <c r="H25" s="4"/>
      <c r="I25" s="4"/>
      <c r="J25" s="4"/>
      <c r="K25" s="4"/>
    </row>
    <row r="26" s="1" customFormat="1" ht="15" customHeight="1" spans="1:11">
      <c r="A26" s="12"/>
      <c r="B26" s="28"/>
      <c r="C26" s="13"/>
      <c r="D26" s="4"/>
      <c r="E26" s="4"/>
      <c r="F26" s="4"/>
      <c r="G26" s="4"/>
      <c r="H26" s="4"/>
      <c r="I26" s="4"/>
      <c r="J26" s="4"/>
      <c r="K26" s="4"/>
    </row>
    <row r="27" s="1" customFormat="1" ht="15" customHeight="1" spans="1:11">
      <c r="A27" s="12"/>
      <c r="B27" s="35"/>
      <c r="C27" s="13" t="s">
        <v>47</v>
      </c>
      <c r="D27" s="4"/>
      <c r="E27" s="4"/>
      <c r="F27" s="4"/>
      <c r="G27" s="4"/>
      <c r="H27" s="4"/>
      <c r="I27" s="4"/>
      <c r="J27" s="4"/>
      <c r="K27" s="4"/>
    </row>
    <row r="28" s="1" customFormat="1" ht="15" customHeight="1" spans="1:11">
      <c r="A28" s="12"/>
      <c r="B28" s="13" t="s">
        <v>68</v>
      </c>
      <c r="C28" s="13" t="s">
        <v>69</v>
      </c>
      <c r="D28" s="4" t="s">
        <v>417</v>
      </c>
      <c r="E28" s="4"/>
      <c r="F28" s="4">
        <v>5</v>
      </c>
      <c r="G28" s="23">
        <v>1</v>
      </c>
      <c r="H28" s="25">
        <v>1</v>
      </c>
      <c r="I28" s="4">
        <v>5</v>
      </c>
      <c r="J28" s="4"/>
      <c r="K28" s="4"/>
    </row>
    <row r="29" s="1" customFormat="1" ht="15" customHeight="1" spans="1:11">
      <c r="A29" s="12"/>
      <c r="B29" s="13"/>
      <c r="C29" s="13"/>
      <c r="D29" s="31" t="s">
        <v>418</v>
      </c>
      <c r="E29" s="32"/>
      <c r="F29" s="4">
        <v>5</v>
      </c>
      <c r="G29" s="26" t="s">
        <v>57</v>
      </c>
      <c r="H29" s="24" t="s">
        <v>57</v>
      </c>
      <c r="I29" s="4">
        <v>5</v>
      </c>
      <c r="J29" s="4"/>
      <c r="K29" s="4"/>
    </row>
    <row r="30" s="1" customFormat="1" ht="15" customHeight="1" spans="1:11">
      <c r="A30" s="12"/>
      <c r="B30" s="13"/>
      <c r="C30" s="13"/>
      <c r="D30" s="4"/>
      <c r="E30" s="4"/>
      <c r="F30" s="4"/>
      <c r="G30" s="4"/>
      <c r="H30" s="4"/>
      <c r="I30" s="4"/>
      <c r="J30" s="4"/>
      <c r="K30" s="4"/>
    </row>
    <row r="31" s="1" customFormat="1" ht="15" customHeight="1" spans="1:11">
      <c r="A31" s="12"/>
      <c r="B31" s="13"/>
      <c r="C31" s="13" t="s">
        <v>47</v>
      </c>
      <c r="D31" s="4"/>
      <c r="E31" s="4"/>
      <c r="F31" s="4"/>
      <c r="G31" s="4"/>
      <c r="H31" s="4"/>
      <c r="I31" s="4"/>
      <c r="J31" s="4"/>
      <c r="K31" s="4"/>
    </row>
    <row r="32" s="1" customFormat="1" ht="15" customHeight="1" spans="1:11">
      <c r="A32" s="17" t="s">
        <v>71</v>
      </c>
      <c r="B32" s="17"/>
      <c r="C32" s="17"/>
      <c r="D32" s="17"/>
      <c r="E32" s="17"/>
      <c r="F32" s="17">
        <v>100</v>
      </c>
      <c r="G32" s="17"/>
      <c r="H32" s="17"/>
      <c r="I32" s="17">
        <v>95</v>
      </c>
      <c r="J32" s="4"/>
      <c r="K32" s="4"/>
    </row>
    <row r="34" customFormat="1" spans="7:7">
      <c r="G34" s="18"/>
    </row>
  </sheetData>
  <mergeCells count="77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E32"/>
    <mergeCell ref="J32:K32"/>
    <mergeCell ref="A8:A9"/>
    <mergeCell ref="A10:A31"/>
    <mergeCell ref="B11:B17"/>
    <mergeCell ref="B18:B27"/>
    <mergeCell ref="B28:B31"/>
    <mergeCell ref="C11:C12"/>
    <mergeCell ref="C14:C16"/>
    <mergeCell ref="C18:C19"/>
    <mergeCell ref="C20:C22"/>
    <mergeCell ref="C24:C26"/>
    <mergeCell ref="C28:C30"/>
    <mergeCell ref="A4:C7"/>
  </mergeCells>
  <printOptions horizontalCentered="1"/>
  <pageMargins left="0.161111111111111" right="0.161111111111111" top="0.802777777777778" bottom="0.802777777777778" header="0.5" footer="0.5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G8" sqref="G8:K8"/>
    </sheetView>
  </sheetViews>
  <sheetFormatPr defaultColWidth="9" defaultRowHeight="13.5"/>
  <cols>
    <col min="1" max="1" width="4.625" customWidth="1"/>
    <col min="2" max="2" width="6.375" customWidth="1"/>
    <col min="3" max="3" width="9.75" customWidth="1"/>
    <col min="4" max="4" width="20" customWidth="1"/>
    <col min="5" max="5" width="5.125" customWidth="1"/>
    <col min="6" max="6" width="5.75" customWidth="1"/>
    <col min="7" max="8" width="11.375" customWidth="1"/>
    <col min="9" max="9" width="7.375" customWidth="1"/>
    <col min="10" max="10" width="7.625" customWidth="1"/>
    <col min="11" max="11" width="4.625" customWidth="1"/>
  </cols>
  <sheetData>
    <row r="1" ht="53" customHeight="1" spans="1:11">
      <c r="A1" s="2" t="s">
        <v>348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5" customHeight="1" spans="1:11">
      <c r="A2" s="4" t="s">
        <v>1</v>
      </c>
      <c r="B2" s="4"/>
      <c r="C2" s="4"/>
      <c r="D2" s="4" t="s">
        <v>419</v>
      </c>
      <c r="E2" s="4"/>
      <c r="F2" s="4"/>
      <c r="G2" s="4" t="s">
        <v>3</v>
      </c>
      <c r="H2" s="4" t="s">
        <v>420</v>
      </c>
      <c r="I2" s="4"/>
      <c r="J2" s="4"/>
      <c r="K2" s="4"/>
    </row>
    <row r="3" s="1" customFormat="1" ht="35" customHeight="1" spans="1:11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421</v>
      </c>
      <c r="I3" s="4"/>
      <c r="J3" s="4"/>
      <c r="K3" s="4"/>
    </row>
    <row r="4" s="1" customFormat="1" ht="30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30" customHeight="1" spans="1:11">
      <c r="A5" s="4"/>
      <c r="B5" s="4"/>
      <c r="C5" s="4"/>
      <c r="D5" s="5" t="s">
        <v>14</v>
      </c>
      <c r="E5" s="4">
        <v>248</v>
      </c>
      <c r="F5" s="4"/>
      <c r="G5" s="4">
        <v>248</v>
      </c>
      <c r="H5" s="4"/>
      <c r="I5" s="4">
        <v>10</v>
      </c>
      <c r="J5" s="19">
        <v>1</v>
      </c>
      <c r="K5" s="4">
        <v>10</v>
      </c>
    </row>
    <row r="6" s="1" customFormat="1" ht="30" customHeight="1" spans="1:11">
      <c r="A6" s="4"/>
      <c r="B6" s="4"/>
      <c r="C6" s="4"/>
      <c r="D6" s="5" t="s">
        <v>15</v>
      </c>
      <c r="E6" s="4">
        <v>248</v>
      </c>
      <c r="F6" s="4"/>
      <c r="G6" s="4">
        <v>248</v>
      </c>
      <c r="H6" s="4"/>
      <c r="I6" s="4" t="s">
        <v>17</v>
      </c>
      <c r="J6" s="20"/>
      <c r="K6" s="4" t="s">
        <v>17</v>
      </c>
    </row>
    <row r="7" s="1" customFormat="1" ht="30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30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58" customHeight="1" spans="1:11">
      <c r="A9" s="10"/>
      <c r="B9" s="11" t="s">
        <v>422</v>
      </c>
      <c r="C9" s="4"/>
      <c r="D9" s="4"/>
      <c r="E9" s="4"/>
      <c r="F9" s="4"/>
      <c r="G9" s="11" t="s">
        <v>423</v>
      </c>
      <c r="H9" s="4"/>
      <c r="I9" s="4"/>
      <c r="J9" s="4"/>
      <c r="K9" s="4"/>
    </row>
    <row r="10" s="1" customFormat="1" ht="3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28" customHeight="1" spans="1:11">
      <c r="A11" s="12"/>
      <c r="B11" s="13" t="s">
        <v>30</v>
      </c>
      <c r="C11" s="13" t="s">
        <v>31</v>
      </c>
      <c r="D11" s="4" t="s">
        <v>424</v>
      </c>
      <c r="E11" s="4"/>
      <c r="F11" s="4">
        <v>10</v>
      </c>
      <c r="G11" s="4">
        <v>0.67</v>
      </c>
      <c r="H11" s="4">
        <v>0.67</v>
      </c>
      <c r="I11" s="4">
        <v>10</v>
      </c>
      <c r="J11" s="4"/>
      <c r="K11" s="4"/>
    </row>
    <row r="12" s="1" customFormat="1" ht="28" customHeight="1" spans="1:11">
      <c r="A12" s="12"/>
      <c r="B12" s="13"/>
      <c r="C12" s="13" t="s">
        <v>34</v>
      </c>
      <c r="D12" s="4" t="s">
        <v>425</v>
      </c>
      <c r="E12" s="4"/>
      <c r="F12" s="4">
        <v>10</v>
      </c>
      <c r="G12" s="14">
        <v>0.9</v>
      </c>
      <c r="H12" s="14">
        <v>0.92</v>
      </c>
      <c r="I12" s="4">
        <v>10</v>
      </c>
      <c r="J12" s="4"/>
      <c r="K12" s="4"/>
    </row>
    <row r="13" s="1" customFormat="1" ht="28" customHeight="1" spans="1:11">
      <c r="A13" s="12"/>
      <c r="B13" s="13"/>
      <c r="C13" s="13" t="s">
        <v>40</v>
      </c>
      <c r="D13" s="4" t="s">
        <v>426</v>
      </c>
      <c r="E13" s="4"/>
      <c r="F13" s="4">
        <v>10</v>
      </c>
      <c r="G13" s="4" t="s">
        <v>107</v>
      </c>
      <c r="H13" s="4" t="s">
        <v>107</v>
      </c>
      <c r="I13" s="4">
        <v>10</v>
      </c>
      <c r="J13" s="4"/>
      <c r="K13" s="4"/>
    </row>
    <row r="14" s="1" customFormat="1" ht="57" customHeight="1" spans="1:11">
      <c r="A14" s="12"/>
      <c r="B14" s="13"/>
      <c r="C14" s="13" t="s">
        <v>43</v>
      </c>
      <c r="D14" s="4" t="s">
        <v>427</v>
      </c>
      <c r="E14" s="4"/>
      <c r="F14" s="4">
        <v>10</v>
      </c>
      <c r="G14" s="4" t="s">
        <v>428</v>
      </c>
      <c r="H14" s="4" t="s">
        <v>428</v>
      </c>
      <c r="I14" s="4">
        <v>10</v>
      </c>
      <c r="J14" s="4"/>
      <c r="K14" s="4"/>
    </row>
    <row r="15" s="1" customFormat="1" ht="30" customHeight="1" spans="1:11">
      <c r="A15" s="12"/>
      <c r="B15" s="13" t="s">
        <v>48</v>
      </c>
      <c r="C15" s="13" t="s">
        <v>49</v>
      </c>
      <c r="D15" s="4" t="s">
        <v>429</v>
      </c>
      <c r="E15" s="4"/>
      <c r="F15" s="4">
        <v>10</v>
      </c>
      <c r="G15" s="4" t="s">
        <v>139</v>
      </c>
      <c r="H15" s="4" t="s">
        <v>139</v>
      </c>
      <c r="I15" s="4">
        <v>10</v>
      </c>
      <c r="J15" s="4"/>
      <c r="K15" s="4"/>
    </row>
    <row r="16" s="1" customFormat="1" ht="30" customHeight="1" spans="1:11">
      <c r="A16" s="12"/>
      <c r="B16" s="13"/>
      <c r="C16" s="13" t="s">
        <v>52</v>
      </c>
      <c r="D16" s="4" t="s">
        <v>430</v>
      </c>
      <c r="E16" s="4"/>
      <c r="F16" s="15">
        <v>10</v>
      </c>
      <c r="G16" s="4" t="s">
        <v>431</v>
      </c>
      <c r="H16" s="4" t="s">
        <v>431</v>
      </c>
      <c r="I16" s="4">
        <v>10</v>
      </c>
      <c r="J16" s="4"/>
      <c r="K16" s="4"/>
    </row>
    <row r="17" s="1" customFormat="1" ht="30" customHeight="1" spans="1:11">
      <c r="A17" s="12"/>
      <c r="B17" s="13"/>
      <c r="C17" s="13" t="s">
        <v>58</v>
      </c>
      <c r="D17" s="4" t="s">
        <v>432</v>
      </c>
      <c r="E17" s="4"/>
      <c r="F17" s="16">
        <v>10</v>
      </c>
      <c r="G17" s="4" t="s">
        <v>142</v>
      </c>
      <c r="H17" s="4" t="s">
        <v>142</v>
      </c>
      <c r="I17" s="4">
        <v>10</v>
      </c>
      <c r="J17" s="4"/>
      <c r="K17" s="4"/>
    </row>
    <row r="18" s="1" customFormat="1" ht="30" customHeight="1" spans="1:11">
      <c r="A18" s="12"/>
      <c r="B18" s="13"/>
      <c r="C18" s="13"/>
      <c r="D18" s="4" t="s">
        <v>433</v>
      </c>
      <c r="E18" s="4"/>
      <c r="F18" s="4">
        <v>10</v>
      </c>
      <c r="G18" s="4" t="s">
        <v>434</v>
      </c>
      <c r="H18" s="4" t="s">
        <v>434</v>
      </c>
      <c r="I18" s="4">
        <v>10</v>
      </c>
      <c r="J18" s="4"/>
      <c r="K18" s="4"/>
    </row>
    <row r="19" s="1" customFormat="1" ht="30" customHeight="1" spans="1:11">
      <c r="A19" s="12"/>
      <c r="B19" s="13"/>
      <c r="C19" s="13" t="s">
        <v>63</v>
      </c>
      <c r="D19" s="4" t="s">
        <v>435</v>
      </c>
      <c r="E19" s="4"/>
      <c r="F19" s="4">
        <v>10</v>
      </c>
      <c r="G19" s="4" t="s">
        <v>431</v>
      </c>
      <c r="H19" s="4" t="s">
        <v>431</v>
      </c>
      <c r="I19" s="4">
        <v>10</v>
      </c>
      <c r="J19" s="4"/>
      <c r="K19" s="4"/>
    </row>
    <row r="20" s="1" customFormat="1" ht="36" customHeight="1" spans="1:11">
      <c r="A20" s="12"/>
      <c r="B20" s="13" t="s">
        <v>68</v>
      </c>
      <c r="C20" s="13" t="s">
        <v>69</v>
      </c>
      <c r="D20" s="4" t="s">
        <v>436</v>
      </c>
      <c r="E20" s="4"/>
      <c r="F20" s="4">
        <v>10</v>
      </c>
      <c r="G20" s="14">
        <v>0.92</v>
      </c>
      <c r="H20" s="14">
        <v>0.95</v>
      </c>
      <c r="I20" s="4">
        <v>10</v>
      </c>
      <c r="J20" s="4"/>
      <c r="K20" s="4"/>
    </row>
    <row r="21" s="1" customFormat="1" ht="24" customHeight="1" spans="1:11">
      <c r="A21" s="17" t="s">
        <v>71</v>
      </c>
      <c r="B21" s="17"/>
      <c r="C21" s="17"/>
      <c r="D21" s="17"/>
      <c r="E21" s="17"/>
      <c r="F21" s="17">
        <v>100</v>
      </c>
      <c r="G21" s="17"/>
      <c r="H21" s="17"/>
      <c r="I21" s="17">
        <f>SUM(I11:I20)</f>
        <v>100</v>
      </c>
      <c r="J21" s="4"/>
      <c r="K21" s="4"/>
    </row>
    <row r="22" customFormat="1" ht="24" customHeight="1"/>
    <row r="23" customFormat="1" spans="7:7">
      <c r="G23" s="18"/>
    </row>
  </sheetData>
  <mergeCells count="49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J21:K21"/>
    <mergeCell ref="A8:A9"/>
    <mergeCell ref="A10:A20"/>
    <mergeCell ref="B11:B14"/>
    <mergeCell ref="B15:B19"/>
    <mergeCell ref="C17:C18"/>
    <mergeCell ref="A4:C7"/>
  </mergeCells>
  <pageMargins left="0.161111111111111" right="0.161111111111111" top="0.802777777777778" bottom="0.80277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workbookViewId="0">
      <selection activeCell="P17" sqref="P17"/>
    </sheetView>
  </sheetViews>
  <sheetFormatPr defaultColWidth="6.75" defaultRowHeight="13.5"/>
  <cols>
    <col min="1" max="1" width="5.625" style="186" customWidth="1"/>
    <col min="2" max="2" width="6.75" style="186" customWidth="1"/>
    <col min="3" max="3" width="8.5" style="186" customWidth="1"/>
    <col min="4" max="4" width="6.75" style="186" customWidth="1"/>
    <col min="5" max="5" width="7.375" style="186" customWidth="1"/>
    <col min="6" max="6" width="4.75" style="186" customWidth="1"/>
    <col min="7" max="7" width="8.75" style="186" customWidth="1"/>
    <col min="8" max="8" width="8.5" style="186" customWidth="1"/>
    <col min="9" max="9" width="7.76666666666667" style="186" customWidth="1"/>
    <col min="10" max="10" width="1.5" style="186" customWidth="1"/>
    <col min="11" max="11" width="5.75" style="186" customWidth="1"/>
    <col min="12" max="12" width="1.375" style="186" customWidth="1"/>
    <col min="13" max="13" width="8.375" style="186" customWidth="1"/>
    <col min="14" max="14" width="7.875" style="186" customWidth="1"/>
    <col min="15" max="16384" width="6.75" style="186"/>
  </cols>
  <sheetData>
    <row r="1" s="186" customFormat="1" ht="51" customHeight="1" spans="1:14">
      <c r="A1" s="187" t="s">
        <v>72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="186" customFormat="1" ht="19" customHeight="1" spans="1:14">
      <c r="A2" s="188" t="s">
        <v>1</v>
      </c>
      <c r="B2" s="188"/>
      <c r="C2" s="189" t="s">
        <v>73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</row>
    <row r="3" s="186" customFormat="1" ht="18" customHeight="1" spans="1:14">
      <c r="A3" s="188" t="s">
        <v>74</v>
      </c>
      <c r="B3" s="188"/>
      <c r="C3" s="189" t="s">
        <v>6</v>
      </c>
      <c r="D3" s="189"/>
      <c r="E3" s="189"/>
      <c r="F3" s="189"/>
      <c r="G3" s="189"/>
      <c r="H3" s="190" t="s">
        <v>7</v>
      </c>
      <c r="I3" s="190"/>
      <c r="J3" s="189" t="s">
        <v>6</v>
      </c>
      <c r="K3" s="189"/>
      <c r="L3" s="189"/>
      <c r="M3" s="189"/>
      <c r="N3" s="189"/>
    </row>
    <row r="4" s="186" customFormat="1" ht="18" customHeight="1" spans="1:14">
      <c r="A4" s="188" t="s">
        <v>75</v>
      </c>
      <c r="B4" s="188"/>
      <c r="C4" s="188"/>
      <c r="D4" s="188"/>
      <c r="E4" s="188" t="s">
        <v>76</v>
      </c>
      <c r="F4" s="188" t="s">
        <v>77</v>
      </c>
      <c r="G4" s="188"/>
      <c r="H4" s="188" t="s">
        <v>78</v>
      </c>
      <c r="I4" s="188"/>
      <c r="J4" s="188" t="s">
        <v>11</v>
      </c>
      <c r="K4" s="188"/>
      <c r="L4" s="188" t="s">
        <v>79</v>
      </c>
      <c r="M4" s="188"/>
      <c r="N4" s="188" t="s">
        <v>13</v>
      </c>
    </row>
    <row r="5" s="186" customFormat="1" ht="18" customHeight="1" spans="1:14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</row>
    <row r="6" s="186" customFormat="1" ht="18" customHeight="1" spans="1:14">
      <c r="A6" s="188"/>
      <c r="B6" s="188"/>
      <c r="C6" s="191" t="s">
        <v>80</v>
      </c>
      <c r="D6" s="191"/>
      <c r="E6" s="188">
        <v>49</v>
      </c>
      <c r="F6" s="188">
        <v>49</v>
      </c>
      <c r="G6" s="188"/>
      <c r="H6" s="188">
        <v>49</v>
      </c>
      <c r="I6" s="188"/>
      <c r="J6" s="188">
        <v>10</v>
      </c>
      <c r="K6" s="188"/>
      <c r="L6" s="211">
        <v>1</v>
      </c>
      <c r="M6" s="211"/>
      <c r="N6" s="188">
        <v>10</v>
      </c>
    </row>
    <row r="7" s="186" customFormat="1" ht="18" customHeight="1" spans="1:14">
      <c r="A7" s="188"/>
      <c r="B7" s="188"/>
      <c r="C7" s="188" t="s">
        <v>81</v>
      </c>
      <c r="D7" s="188"/>
      <c r="E7" s="188"/>
      <c r="F7" s="188"/>
      <c r="G7" s="188"/>
      <c r="H7" s="188"/>
      <c r="I7" s="188"/>
      <c r="J7" s="188" t="s">
        <v>82</v>
      </c>
      <c r="K7" s="188"/>
      <c r="L7" s="211"/>
      <c r="M7" s="211"/>
      <c r="N7" s="188" t="s">
        <v>82</v>
      </c>
    </row>
    <row r="8" s="186" customFormat="1" ht="18" customHeight="1" spans="1:14">
      <c r="A8" s="188"/>
      <c r="B8" s="188"/>
      <c r="C8" s="192" t="s">
        <v>83</v>
      </c>
      <c r="D8" s="193"/>
      <c r="E8" s="188">
        <v>49</v>
      </c>
      <c r="F8" s="192">
        <v>49</v>
      </c>
      <c r="G8" s="193"/>
      <c r="H8" s="192">
        <v>49</v>
      </c>
      <c r="I8" s="193"/>
      <c r="J8" s="188" t="s">
        <v>82</v>
      </c>
      <c r="K8" s="188"/>
      <c r="L8" s="211">
        <v>1</v>
      </c>
      <c r="M8" s="211"/>
      <c r="N8" s="188" t="s">
        <v>82</v>
      </c>
    </row>
    <row r="9" s="186" customFormat="1" ht="18" customHeight="1" spans="1:14">
      <c r="A9" s="188"/>
      <c r="B9" s="188"/>
      <c r="C9" s="188" t="s">
        <v>84</v>
      </c>
      <c r="D9" s="188"/>
      <c r="E9" s="188"/>
      <c r="F9" s="188"/>
      <c r="G9" s="188"/>
      <c r="H9" s="188"/>
      <c r="I9" s="188"/>
      <c r="J9" s="188" t="s">
        <v>82</v>
      </c>
      <c r="K9" s="188"/>
      <c r="L9" s="188"/>
      <c r="M9" s="188"/>
      <c r="N9" s="188" t="s">
        <v>82</v>
      </c>
    </row>
    <row r="10" s="186" customFormat="1" ht="18" customHeight="1" spans="1:14">
      <c r="A10" s="188"/>
      <c r="B10" s="188"/>
      <c r="C10" s="188" t="s">
        <v>85</v>
      </c>
      <c r="D10" s="188"/>
      <c r="E10" s="188"/>
      <c r="F10" s="188"/>
      <c r="G10" s="188"/>
      <c r="H10" s="188"/>
      <c r="I10" s="188"/>
      <c r="J10" s="188" t="s">
        <v>82</v>
      </c>
      <c r="K10" s="188"/>
      <c r="L10" s="188"/>
      <c r="M10" s="188"/>
      <c r="N10" s="188" t="s">
        <v>82</v>
      </c>
    </row>
    <row r="11" s="186" customFormat="1" ht="25.5" customHeight="1" spans="1:14">
      <c r="A11" s="188" t="s">
        <v>18</v>
      </c>
      <c r="B11" s="188" t="s">
        <v>86</v>
      </c>
      <c r="C11" s="188"/>
      <c r="D11" s="188"/>
      <c r="E11" s="188"/>
      <c r="F11" s="188"/>
      <c r="G11" s="188"/>
      <c r="H11" s="188" t="s">
        <v>87</v>
      </c>
      <c r="I11" s="188"/>
      <c r="J11" s="188"/>
      <c r="K11" s="188"/>
      <c r="L11" s="188"/>
      <c r="M11" s="188"/>
      <c r="N11" s="188"/>
    </row>
    <row r="12" s="186" customFormat="1" ht="84" customHeight="1" spans="1:14">
      <c r="A12" s="188"/>
      <c r="B12" s="194" t="s">
        <v>88</v>
      </c>
      <c r="C12" s="194"/>
      <c r="D12" s="194"/>
      <c r="E12" s="194"/>
      <c r="F12" s="194"/>
      <c r="G12" s="194"/>
      <c r="H12" s="194" t="s">
        <v>89</v>
      </c>
      <c r="I12" s="194"/>
      <c r="J12" s="194"/>
      <c r="K12" s="194"/>
      <c r="L12" s="194"/>
      <c r="M12" s="194"/>
      <c r="N12" s="194"/>
    </row>
    <row r="13" s="186" customFormat="1" ht="32.1" customHeight="1" spans="1:14">
      <c r="A13" s="195" t="s">
        <v>23</v>
      </c>
      <c r="B13" s="188" t="s">
        <v>90</v>
      </c>
      <c r="C13" s="188" t="s">
        <v>25</v>
      </c>
      <c r="D13" s="188" t="s">
        <v>26</v>
      </c>
      <c r="E13" s="188"/>
      <c r="F13" s="188"/>
      <c r="G13" s="188" t="s">
        <v>27</v>
      </c>
      <c r="H13" s="188" t="s">
        <v>91</v>
      </c>
      <c r="I13" s="188" t="s">
        <v>11</v>
      </c>
      <c r="J13" s="188"/>
      <c r="K13" s="188" t="s">
        <v>13</v>
      </c>
      <c r="L13" s="188"/>
      <c r="M13" s="212" t="s">
        <v>92</v>
      </c>
      <c r="N13" s="213"/>
    </row>
    <row r="14" s="186" customFormat="1" ht="25" customHeight="1" spans="1:14">
      <c r="A14" s="196" t="s">
        <v>93</v>
      </c>
      <c r="B14" s="197" t="s">
        <v>94</v>
      </c>
      <c r="C14" s="188" t="s">
        <v>95</v>
      </c>
      <c r="D14" s="198" t="s">
        <v>96</v>
      </c>
      <c r="E14" s="198"/>
      <c r="F14" s="198"/>
      <c r="G14" s="199" t="s">
        <v>97</v>
      </c>
      <c r="H14" s="199" t="s">
        <v>97</v>
      </c>
      <c r="I14" s="199">
        <v>15</v>
      </c>
      <c r="J14" s="199"/>
      <c r="K14" s="199">
        <v>15</v>
      </c>
      <c r="L14" s="199"/>
      <c r="M14" s="212"/>
      <c r="N14" s="213"/>
    </row>
    <row r="15" s="186" customFormat="1" ht="20" customHeight="1" spans="1:14">
      <c r="A15" s="200"/>
      <c r="B15" s="201"/>
      <c r="C15" s="197" t="s">
        <v>98</v>
      </c>
      <c r="D15" s="198" t="s">
        <v>99</v>
      </c>
      <c r="E15" s="198"/>
      <c r="F15" s="198"/>
      <c r="G15" s="202" t="s">
        <v>100</v>
      </c>
      <c r="H15" s="203">
        <v>1</v>
      </c>
      <c r="I15" s="199">
        <v>10</v>
      </c>
      <c r="J15" s="199"/>
      <c r="K15" s="199">
        <v>10</v>
      </c>
      <c r="L15" s="199"/>
      <c r="M15" s="212"/>
      <c r="N15" s="213"/>
    </row>
    <row r="16" s="186" customFormat="1" ht="32.1" customHeight="1" spans="1:14">
      <c r="A16" s="200"/>
      <c r="B16" s="201"/>
      <c r="C16" s="201"/>
      <c r="D16" s="198" t="s">
        <v>101</v>
      </c>
      <c r="E16" s="198"/>
      <c r="F16" s="198"/>
      <c r="G16" s="202" t="s">
        <v>100</v>
      </c>
      <c r="H16" s="203">
        <v>1</v>
      </c>
      <c r="I16" s="199">
        <v>10</v>
      </c>
      <c r="J16" s="199"/>
      <c r="K16" s="199">
        <v>10</v>
      </c>
      <c r="L16" s="199"/>
      <c r="M16" s="212"/>
      <c r="N16" s="213"/>
    </row>
    <row r="17" s="186" customFormat="1" ht="36" customHeight="1" spans="1:14">
      <c r="A17" s="200"/>
      <c r="B17" s="204"/>
      <c r="C17" s="204"/>
      <c r="D17" s="198" t="s">
        <v>102</v>
      </c>
      <c r="E17" s="198"/>
      <c r="F17" s="198"/>
      <c r="G17" s="199" t="s">
        <v>103</v>
      </c>
      <c r="H17" s="199" t="s">
        <v>103</v>
      </c>
      <c r="I17" s="199">
        <v>20</v>
      </c>
      <c r="J17" s="199"/>
      <c r="K17" s="199">
        <v>15</v>
      </c>
      <c r="L17" s="199"/>
      <c r="M17" s="212"/>
      <c r="N17" s="213"/>
    </row>
    <row r="18" s="186" customFormat="1" ht="21" customHeight="1" spans="1:14">
      <c r="A18" s="200"/>
      <c r="B18" s="188" t="s">
        <v>104</v>
      </c>
      <c r="C18" s="188" t="s">
        <v>105</v>
      </c>
      <c r="D18" s="198" t="s">
        <v>106</v>
      </c>
      <c r="E18" s="198"/>
      <c r="F18" s="198"/>
      <c r="G18" s="199" t="s">
        <v>107</v>
      </c>
      <c r="H18" s="199" t="s">
        <v>107</v>
      </c>
      <c r="I18" s="199">
        <v>5</v>
      </c>
      <c r="J18" s="199"/>
      <c r="K18" s="199">
        <v>5</v>
      </c>
      <c r="L18" s="199"/>
      <c r="M18" s="212"/>
      <c r="N18" s="213"/>
    </row>
    <row r="19" s="186" customFormat="1" ht="32.1" customHeight="1" spans="1:14">
      <c r="A19" s="200"/>
      <c r="B19" s="188"/>
      <c r="C19" s="188"/>
      <c r="D19" s="198" t="s">
        <v>108</v>
      </c>
      <c r="E19" s="198"/>
      <c r="F19" s="198"/>
      <c r="G19" s="199" t="s">
        <v>107</v>
      </c>
      <c r="H19" s="199" t="s">
        <v>107</v>
      </c>
      <c r="I19" s="199">
        <v>5</v>
      </c>
      <c r="J19" s="199"/>
      <c r="K19" s="199">
        <v>5</v>
      </c>
      <c r="L19" s="199"/>
      <c r="M19" s="212"/>
      <c r="N19" s="213"/>
    </row>
    <row r="20" s="186" customFormat="1" ht="32.1" customHeight="1" spans="1:14">
      <c r="A20" s="200"/>
      <c r="B20" s="188"/>
      <c r="C20" s="188" t="s">
        <v>109</v>
      </c>
      <c r="D20" s="198" t="s">
        <v>110</v>
      </c>
      <c r="E20" s="198"/>
      <c r="F20" s="198"/>
      <c r="G20" s="199" t="s">
        <v>111</v>
      </c>
      <c r="H20" s="199" t="s">
        <v>112</v>
      </c>
      <c r="I20" s="199">
        <v>2</v>
      </c>
      <c r="J20" s="199"/>
      <c r="K20" s="199">
        <v>2</v>
      </c>
      <c r="L20" s="199"/>
      <c r="M20" s="212"/>
      <c r="N20" s="213"/>
    </row>
    <row r="21" s="186" customFormat="1" ht="18" customHeight="1" spans="1:14">
      <c r="A21" s="200"/>
      <c r="B21" s="188"/>
      <c r="C21" s="188"/>
      <c r="D21" s="198" t="s">
        <v>113</v>
      </c>
      <c r="E21" s="198"/>
      <c r="F21" s="198"/>
      <c r="G21" s="202" t="s">
        <v>114</v>
      </c>
      <c r="H21" s="205">
        <v>0.5517</v>
      </c>
      <c r="I21" s="199">
        <v>4</v>
      </c>
      <c r="J21" s="199"/>
      <c r="K21" s="199">
        <v>4</v>
      </c>
      <c r="L21" s="199"/>
      <c r="M21" s="212"/>
      <c r="N21" s="213"/>
    </row>
    <row r="22" s="186" customFormat="1" ht="16" customHeight="1" spans="1:14">
      <c r="A22" s="200"/>
      <c r="B22" s="188"/>
      <c r="C22" s="188"/>
      <c r="D22" s="198" t="s">
        <v>115</v>
      </c>
      <c r="E22" s="198"/>
      <c r="F22" s="198"/>
      <c r="G22" s="202" t="s">
        <v>116</v>
      </c>
      <c r="H22" s="206">
        <v>0.848</v>
      </c>
      <c r="I22" s="199">
        <v>4</v>
      </c>
      <c r="J22" s="199"/>
      <c r="K22" s="199">
        <v>4</v>
      </c>
      <c r="L22" s="199"/>
      <c r="M22" s="212"/>
      <c r="N22" s="213"/>
    </row>
    <row r="23" s="186" customFormat="1" ht="19" customHeight="1" spans="1:14">
      <c r="A23" s="200"/>
      <c r="B23" s="188"/>
      <c r="C23" s="188" t="s">
        <v>117</v>
      </c>
      <c r="D23" s="198" t="s">
        <v>118</v>
      </c>
      <c r="E23" s="198"/>
      <c r="F23" s="198"/>
      <c r="G23" s="202" t="s">
        <v>119</v>
      </c>
      <c r="H23" s="202" t="s">
        <v>119</v>
      </c>
      <c r="I23" s="199">
        <v>5</v>
      </c>
      <c r="J23" s="199"/>
      <c r="K23" s="199">
        <v>5</v>
      </c>
      <c r="L23" s="199"/>
      <c r="M23" s="212"/>
      <c r="N23" s="213"/>
    </row>
    <row r="24" s="186" customFormat="1" ht="17" customHeight="1" spans="1:14">
      <c r="A24" s="200"/>
      <c r="B24" s="188"/>
      <c r="C24" s="188"/>
      <c r="D24" s="198" t="s">
        <v>120</v>
      </c>
      <c r="E24" s="198"/>
      <c r="F24" s="198"/>
      <c r="G24" s="202" t="s">
        <v>121</v>
      </c>
      <c r="H24" s="202" t="s">
        <v>121</v>
      </c>
      <c r="I24" s="199">
        <v>5</v>
      </c>
      <c r="J24" s="199"/>
      <c r="K24" s="199">
        <v>5</v>
      </c>
      <c r="L24" s="199"/>
      <c r="M24" s="212"/>
      <c r="N24" s="213"/>
    </row>
    <row r="25" s="186" customFormat="1" ht="37" customHeight="1" spans="1:14">
      <c r="A25" s="207"/>
      <c r="B25" s="188" t="s">
        <v>122</v>
      </c>
      <c r="C25" s="188" t="s">
        <v>123</v>
      </c>
      <c r="D25" s="198" t="s">
        <v>124</v>
      </c>
      <c r="E25" s="198"/>
      <c r="F25" s="198"/>
      <c r="G25" s="208" t="s">
        <v>125</v>
      </c>
      <c r="H25" s="209" t="s">
        <v>126</v>
      </c>
      <c r="I25" s="199">
        <v>5</v>
      </c>
      <c r="J25" s="199"/>
      <c r="K25" s="199">
        <v>5</v>
      </c>
      <c r="L25" s="199"/>
      <c r="M25" s="212"/>
      <c r="N25" s="213"/>
    </row>
    <row r="26" s="186" customFormat="1" ht="18" customHeight="1" spans="1:14">
      <c r="A26" s="210" t="s">
        <v>71</v>
      </c>
      <c r="B26" s="210"/>
      <c r="C26" s="210"/>
      <c r="D26" s="210"/>
      <c r="E26" s="210"/>
      <c r="F26" s="210"/>
      <c r="G26" s="210"/>
      <c r="H26" s="210"/>
      <c r="I26" s="210">
        <v>100</v>
      </c>
      <c r="J26" s="210"/>
      <c r="K26" s="210">
        <v>95</v>
      </c>
      <c r="L26" s="210"/>
      <c r="M26" s="212"/>
      <c r="N26" s="213"/>
    </row>
  </sheetData>
  <mergeCells count="108">
    <mergeCell ref="A1:N1"/>
    <mergeCell ref="A2:B2"/>
    <mergeCell ref="C2:N2"/>
    <mergeCell ref="A3:B3"/>
    <mergeCell ref="C3:G3"/>
    <mergeCell ref="H3:I3"/>
    <mergeCell ref="J3:N3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4:A25"/>
    <mergeCell ref="B14:B17"/>
    <mergeCell ref="B18:B24"/>
    <mergeCell ref="C15:C17"/>
    <mergeCell ref="C18:C19"/>
    <mergeCell ref="C20:C22"/>
    <mergeCell ref="C23:C24"/>
    <mergeCell ref="E4:E5"/>
    <mergeCell ref="N4:N5"/>
    <mergeCell ref="A4:B10"/>
    <mergeCell ref="C4:D5"/>
    <mergeCell ref="F4:G5"/>
    <mergeCell ref="H4:I5"/>
    <mergeCell ref="J4:K5"/>
    <mergeCell ref="L4:M5"/>
  </mergeCells>
  <printOptions horizontalCentered="1"/>
  <pageMargins left="0.109722222222222" right="0.109722222222222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workbookViewId="0">
      <selection activeCell="J24" sqref="J24:K24"/>
    </sheetView>
  </sheetViews>
  <sheetFormatPr defaultColWidth="9" defaultRowHeight="13.5"/>
  <cols>
    <col min="1" max="1" width="3.875" customWidth="1"/>
    <col min="2" max="2" width="6.375" customWidth="1"/>
    <col min="3" max="3" width="7.375" customWidth="1"/>
    <col min="4" max="4" width="20" customWidth="1"/>
    <col min="5" max="5" width="3.375" customWidth="1"/>
    <col min="6" max="6" width="5.75" customWidth="1"/>
    <col min="7" max="7" width="10.875" customWidth="1"/>
    <col min="8" max="8" width="9" customWidth="1"/>
    <col min="9" max="10" width="7.625" customWidth="1"/>
    <col min="11" max="11" width="8.375" customWidth="1"/>
  </cols>
  <sheetData>
    <row r="1" customFormat="1" ht="37" customHeight="1" spans="1:11">
      <c r="A1" s="2" t="s">
        <v>127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128</v>
      </c>
      <c r="E2" s="4"/>
      <c r="F2" s="4"/>
      <c r="G2" s="4" t="s">
        <v>3</v>
      </c>
      <c r="H2" s="4" t="s">
        <v>129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4" t="s">
        <v>130</v>
      </c>
      <c r="E3" s="4"/>
      <c r="F3" s="4"/>
      <c r="G3" s="4" t="s">
        <v>7</v>
      </c>
      <c r="H3" s="4" t="s">
        <v>6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22">
        <v>3288</v>
      </c>
      <c r="F5" s="22"/>
      <c r="G5" s="22">
        <v>3288</v>
      </c>
      <c r="H5" s="22"/>
      <c r="I5" s="4">
        <v>10</v>
      </c>
      <c r="J5" s="19">
        <f>G5/E5</f>
        <v>1</v>
      </c>
      <c r="K5" s="4">
        <v>10</v>
      </c>
    </row>
    <row r="6" s="1" customFormat="1" ht="21" customHeight="1" spans="1:11">
      <c r="A6" s="4"/>
      <c r="B6" s="4"/>
      <c r="C6" s="4"/>
      <c r="D6" s="5" t="s">
        <v>15</v>
      </c>
      <c r="E6" s="22">
        <v>3288</v>
      </c>
      <c r="F6" s="22"/>
      <c r="G6" s="22">
        <v>3288</v>
      </c>
      <c r="H6" s="22"/>
      <c r="I6" s="4">
        <v>10</v>
      </c>
      <c r="J6" s="19">
        <f>G6/E6</f>
        <v>1</v>
      </c>
      <c r="K6" s="4">
        <v>10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28" customHeight="1" spans="1:11">
      <c r="A9" s="10"/>
      <c r="B9" s="11" t="s">
        <v>131</v>
      </c>
      <c r="C9" s="4"/>
      <c r="D9" s="4"/>
      <c r="E9" s="4"/>
      <c r="F9" s="4"/>
      <c r="G9" s="11" t="s">
        <v>132</v>
      </c>
      <c r="H9" s="4"/>
      <c r="I9" s="4"/>
      <c r="J9" s="4"/>
      <c r="K9" s="4"/>
    </row>
    <row r="10" s="1" customFormat="1" ht="4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35" customHeight="1" spans="1:11">
      <c r="A11" s="12"/>
      <c r="B11" s="13" t="s">
        <v>30</v>
      </c>
      <c r="C11" s="13" t="s">
        <v>31</v>
      </c>
      <c r="D11" s="4" t="s">
        <v>133</v>
      </c>
      <c r="E11" s="4"/>
      <c r="F11" s="4">
        <v>15</v>
      </c>
      <c r="G11" s="4" t="s">
        <v>134</v>
      </c>
      <c r="H11" s="14">
        <v>1</v>
      </c>
      <c r="I11" s="4">
        <v>15</v>
      </c>
      <c r="J11" s="4"/>
      <c r="K11" s="4"/>
    </row>
    <row r="12" s="1" customFormat="1" ht="15" customHeight="1" spans="1:11">
      <c r="A12" s="12"/>
      <c r="B12" s="13"/>
      <c r="C12" s="13"/>
      <c r="D12" s="4"/>
      <c r="E12" s="4"/>
      <c r="F12" s="4"/>
      <c r="G12" s="4"/>
      <c r="H12" s="4"/>
      <c r="I12" s="4"/>
      <c r="J12" s="4"/>
      <c r="K12" s="4"/>
    </row>
    <row r="13" s="1" customFormat="1" ht="15" customHeight="1" spans="1:11">
      <c r="A13" s="12"/>
      <c r="B13" s="13"/>
      <c r="C13" s="13" t="s">
        <v>34</v>
      </c>
      <c r="D13" s="4" t="s">
        <v>135</v>
      </c>
      <c r="E13" s="4"/>
      <c r="F13" s="4">
        <v>3</v>
      </c>
      <c r="G13" s="182" t="s">
        <v>136</v>
      </c>
      <c r="H13" s="183" t="s">
        <v>137</v>
      </c>
      <c r="I13" s="4">
        <v>2</v>
      </c>
      <c r="J13" s="4"/>
      <c r="K13" s="4"/>
    </row>
    <row r="14" s="1" customFormat="1" ht="15" customHeight="1" spans="1:11">
      <c r="A14" s="12"/>
      <c r="B14" s="13"/>
      <c r="C14" s="13"/>
      <c r="D14" s="4" t="s">
        <v>138</v>
      </c>
      <c r="E14" s="4"/>
      <c r="F14" s="4">
        <v>3</v>
      </c>
      <c r="G14" s="182" t="s">
        <v>139</v>
      </c>
      <c r="H14" s="183" t="s">
        <v>139</v>
      </c>
      <c r="I14" s="4">
        <v>2</v>
      </c>
      <c r="J14" s="4"/>
      <c r="K14" s="4"/>
    </row>
    <row r="15" s="1" customFormat="1" ht="15" customHeight="1" spans="1:11">
      <c r="A15" s="12"/>
      <c r="B15" s="13"/>
      <c r="C15" s="13"/>
      <c r="D15" s="4" t="s">
        <v>140</v>
      </c>
      <c r="E15" s="4"/>
      <c r="F15" s="4">
        <v>4</v>
      </c>
      <c r="G15" s="182" t="s">
        <v>141</v>
      </c>
      <c r="H15" s="182" t="s">
        <v>142</v>
      </c>
      <c r="I15" s="4">
        <v>3</v>
      </c>
      <c r="J15" s="4"/>
      <c r="K15" s="4"/>
    </row>
    <row r="16" s="1" customFormat="1" ht="41" customHeight="1" spans="1:11">
      <c r="A16" s="12"/>
      <c r="B16" s="13"/>
      <c r="C16" s="13" t="s">
        <v>40</v>
      </c>
      <c r="D16" s="4" t="s">
        <v>143</v>
      </c>
      <c r="E16" s="4"/>
      <c r="F16" s="4">
        <v>10</v>
      </c>
      <c r="G16" s="184" t="s">
        <v>144</v>
      </c>
      <c r="H16" s="185" t="s">
        <v>145</v>
      </c>
      <c r="I16" s="4">
        <v>8</v>
      </c>
      <c r="J16" s="4"/>
      <c r="K16" s="4"/>
    </row>
    <row r="17" s="1" customFormat="1" ht="15" customHeight="1" spans="1:11">
      <c r="A17" s="12"/>
      <c r="B17" s="13"/>
      <c r="C17" s="13" t="s">
        <v>43</v>
      </c>
      <c r="D17" s="4" t="s">
        <v>146</v>
      </c>
      <c r="E17" s="4"/>
      <c r="F17" s="4">
        <v>15</v>
      </c>
      <c r="G17" s="38">
        <v>3288</v>
      </c>
      <c r="H17" s="39">
        <v>3288</v>
      </c>
      <c r="I17" s="4">
        <v>15</v>
      </c>
      <c r="J17" s="4"/>
      <c r="K17" s="4"/>
    </row>
    <row r="18" s="1" customFormat="1" ht="15" customHeight="1" spans="1:11">
      <c r="A18" s="12"/>
      <c r="B18" s="13"/>
      <c r="C18" s="13"/>
      <c r="D18" s="4"/>
      <c r="E18" s="4"/>
      <c r="F18" s="4"/>
      <c r="G18" s="4"/>
      <c r="H18" s="4"/>
      <c r="I18" s="4"/>
      <c r="J18" s="4"/>
      <c r="K18" s="4"/>
    </row>
    <row r="19" s="1" customFormat="1" ht="15" customHeight="1" spans="1:11">
      <c r="A19" s="12"/>
      <c r="B19" s="13"/>
      <c r="C19" s="13"/>
      <c r="D19" s="4"/>
      <c r="E19" s="4"/>
      <c r="F19" s="4"/>
      <c r="G19" s="4"/>
      <c r="H19" s="4"/>
      <c r="I19" s="4"/>
      <c r="J19" s="4"/>
      <c r="K19" s="4"/>
    </row>
    <row r="20" s="1" customFormat="1" ht="15" customHeight="1" spans="1:11">
      <c r="A20" s="12"/>
      <c r="B20" s="13"/>
      <c r="C20" s="13" t="s">
        <v>47</v>
      </c>
      <c r="D20" s="4"/>
      <c r="E20" s="4"/>
      <c r="F20" s="4"/>
      <c r="G20" s="4"/>
      <c r="H20" s="4"/>
      <c r="I20" s="4"/>
      <c r="J20" s="4"/>
      <c r="K20" s="4"/>
    </row>
    <row r="21" s="1" customFormat="1" ht="15" customHeight="1" spans="1:11">
      <c r="A21" s="12"/>
      <c r="B21" s="13" t="s">
        <v>48</v>
      </c>
      <c r="C21" s="13" t="s">
        <v>49</v>
      </c>
      <c r="D21" s="4" t="s">
        <v>147</v>
      </c>
      <c r="E21" s="4"/>
      <c r="F21" s="4">
        <v>7</v>
      </c>
      <c r="G21" s="40" t="s">
        <v>137</v>
      </c>
      <c r="H21" s="40" t="s">
        <v>137</v>
      </c>
      <c r="I21" s="4">
        <v>7</v>
      </c>
      <c r="J21" s="4"/>
      <c r="K21" s="4"/>
    </row>
    <row r="22" s="1" customFormat="1" ht="15" customHeight="1" spans="1:11">
      <c r="A22" s="12"/>
      <c r="B22" s="13"/>
      <c r="C22" s="13"/>
      <c r="D22" s="4"/>
      <c r="E22" s="4"/>
      <c r="F22" s="14"/>
      <c r="G22" s="4"/>
      <c r="H22" s="4"/>
      <c r="I22" s="14"/>
      <c r="J22" s="4"/>
      <c r="K22" s="4"/>
    </row>
    <row r="23" s="1" customFormat="1" ht="15" customHeight="1" spans="1:11">
      <c r="A23" s="12"/>
      <c r="B23" s="13"/>
      <c r="C23" s="13" t="s">
        <v>52</v>
      </c>
      <c r="D23" s="4" t="s">
        <v>148</v>
      </c>
      <c r="E23" s="4"/>
      <c r="F23" s="4">
        <v>7</v>
      </c>
      <c r="G23" s="40" t="s">
        <v>139</v>
      </c>
      <c r="H23" s="110" t="s">
        <v>139</v>
      </c>
      <c r="I23" s="4">
        <v>6</v>
      </c>
      <c r="J23" s="4"/>
      <c r="K23" s="4"/>
    </row>
    <row r="24" s="1" customFormat="1" ht="28" customHeight="1" spans="1:11">
      <c r="A24" s="12"/>
      <c r="B24" s="13"/>
      <c r="C24" s="13"/>
      <c r="D24" s="4"/>
      <c r="E24" s="4"/>
      <c r="F24" s="4"/>
      <c r="G24" s="40"/>
      <c r="H24" s="110"/>
      <c r="I24" s="4"/>
      <c r="J24" s="4"/>
      <c r="K24" s="4"/>
    </row>
    <row r="25" s="1" customFormat="1" ht="15" customHeight="1" spans="1:11">
      <c r="A25" s="12"/>
      <c r="B25" s="13"/>
      <c r="C25" s="13"/>
      <c r="D25" s="4"/>
      <c r="E25" s="4"/>
      <c r="F25" s="16"/>
      <c r="G25" s="4"/>
      <c r="H25" s="4"/>
      <c r="I25" s="16"/>
      <c r="J25" s="4"/>
      <c r="K25" s="4"/>
    </row>
    <row r="26" s="1" customFormat="1" ht="15" customHeight="1" spans="1:11">
      <c r="A26" s="12"/>
      <c r="B26" s="13"/>
      <c r="C26" s="13" t="s">
        <v>58</v>
      </c>
      <c r="D26" s="4" t="s">
        <v>140</v>
      </c>
      <c r="E26" s="4"/>
      <c r="F26" s="4">
        <v>8</v>
      </c>
      <c r="G26" s="40" t="s">
        <v>54</v>
      </c>
      <c r="H26" s="40" t="s">
        <v>54</v>
      </c>
      <c r="I26" s="4">
        <v>8</v>
      </c>
      <c r="J26" s="4"/>
      <c r="K26" s="4"/>
    </row>
    <row r="27" s="1" customFormat="1" ht="15" customHeight="1" spans="1:11">
      <c r="A27" s="12"/>
      <c r="B27" s="13"/>
      <c r="C27" s="13"/>
      <c r="D27" s="4"/>
      <c r="E27" s="4"/>
      <c r="F27" s="4"/>
      <c r="G27" s="4"/>
      <c r="H27" s="4"/>
      <c r="I27" s="4"/>
      <c r="J27" s="4"/>
      <c r="K27" s="4"/>
    </row>
    <row r="28" s="1" customFormat="1" ht="15" customHeight="1" spans="1:11">
      <c r="A28" s="12"/>
      <c r="B28" s="13"/>
      <c r="C28" s="13"/>
      <c r="D28" s="4"/>
      <c r="E28" s="4"/>
      <c r="F28" s="4"/>
      <c r="G28" s="4"/>
      <c r="H28" s="4"/>
      <c r="I28" s="4"/>
      <c r="J28" s="4"/>
      <c r="K28" s="4"/>
    </row>
    <row r="29" s="1" customFormat="1" ht="15" customHeight="1" spans="1:11">
      <c r="A29" s="12"/>
      <c r="B29" s="13"/>
      <c r="C29" s="13" t="s">
        <v>63</v>
      </c>
      <c r="D29" s="4" t="s">
        <v>149</v>
      </c>
      <c r="E29" s="4"/>
      <c r="F29" s="4">
        <v>8</v>
      </c>
      <c r="G29" s="40" t="s">
        <v>142</v>
      </c>
      <c r="H29" s="40" t="s">
        <v>142</v>
      </c>
      <c r="I29" s="4">
        <v>8</v>
      </c>
      <c r="J29" s="4"/>
      <c r="K29" s="4"/>
    </row>
    <row r="30" s="1" customFormat="1" ht="15" customHeight="1" spans="1:11">
      <c r="A30" s="12"/>
      <c r="B30" s="13"/>
      <c r="C30" s="13" t="s">
        <v>47</v>
      </c>
      <c r="D30" s="4"/>
      <c r="E30" s="4"/>
      <c r="F30" s="4"/>
      <c r="G30" s="4"/>
      <c r="H30" s="4"/>
      <c r="I30" s="4"/>
      <c r="J30" s="4"/>
      <c r="K30" s="4"/>
    </row>
    <row r="31" s="1" customFormat="1" ht="15" customHeight="1" spans="1:11">
      <c r="A31" s="12"/>
      <c r="B31" s="13" t="s">
        <v>68</v>
      </c>
      <c r="C31" s="13" t="s">
        <v>69</v>
      </c>
      <c r="D31" s="4" t="s">
        <v>70</v>
      </c>
      <c r="E31" s="4"/>
      <c r="F31" s="4">
        <v>10</v>
      </c>
      <c r="G31" s="4" t="s">
        <v>57</v>
      </c>
      <c r="H31" s="14">
        <v>0.95</v>
      </c>
      <c r="I31" s="4">
        <v>10</v>
      </c>
      <c r="J31" s="4"/>
      <c r="K31" s="4"/>
    </row>
    <row r="32" s="1" customFormat="1" ht="15" customHeight="1" spans="1:11">
      <c r="A32" s="12"/>
      <c r="B32" s="13"/>
      <c r="C32" s="13"/>
      <c r="D32" s="4"/>
      <c r="E32" s="4"/>
      <c r="F32" s="4"/>
      <c r="G32" s="4"/>
      <c r="H32" s="4"/>
      <c r="I32" s="4"/>
      <c r="J32" s="4"/>
      <c r="K32" s="4"/>
    </row>
    <row r="33" s="1" customFormat="1" ht="15" customHeight="1" spans="1:11">
      <c r="A33" s="12"/>
      <c r="B33" s="13"/>
      <c r="C33" s="13"/>
      <c r="D33" s="4"/>
      <c r="E33" s="4"/>
      <c r="F33" s="4"/>
      <c r="G33" s="4"/>
      <c r="H33" s="4"/>
      <c r="I33" s="4"/>
      <c r="J33" s="4"/>
      <c r="K33" s="4"/>
    </row>
    <row r="34" s="1" customFormat="1" ht="15" customHeight="1" spans="1:11">
      <c r="A34" s="12"/>
      <c r="B34" s="13"/>
      <c r="C34" s="13" t="s">
        <v>47</v>
      </c>
      <c r="D34" s="4"/>
      <c r="E34" s="4"/>
      <c r="F34" s="4"/>
      <c r="G34" s="4"/>
      <c r="H34" s="4"/>
      <c r="I34" s="4"/>
      <c r="J34" s="4"/>
      <c r="K34" s="4"/>
    </row>
    <row r="35" s="1" customFormat="1" ht="15" customHeight="1" spans="1:11">
      <c r="A35" s="17" t="s">
        <v>71</v>
      </c>
      <c r="B35" s="17"/>
      <c r="C35" s="17"/>
      <c r="D35" s="17"/>
      <c r="E35" s="17"/>
      <c r="F35" s="17">
        <v>100</v>
      </c>
      <c r="G35" s="17"/>
      <c r="H35" s="17"/>
      <c r="I35" s="17">
        <v>94</v>
      </c>
      <c r="J35" s="4"/>
      <c r="K35" s="4"/>
    </row>
    <row r="37" customFormat="1" spans="7:7">
      <c r="G37" s="18"/>
    </row>
  </sheetData>
  <mergeCells count="84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E35"/>
    <mergeCell ref="J35:K35"/>
    <mergeCell ref="A8:A9"/>
    <mergeCell ref="A10:A34"/>
    <mergeCell ref="B11:B20"/>
    <mergeCell ref="B21:B30"/>
    <mergeCell ref="B31:B34"/>
    <mergeCell ref="C11:C12"/>
    <mergeCell ref="C13:C15"/>
    <mergeCell ref="C17:C19"/>
    <mergeCell ref="C21:C22"/>
    <mergeCell ref="C23:C25"/>
    <mergeCell ref="C26:C28"/>
    <mergeCell ref="C31:C33"/>
    <mergeCell ref="A4:C7"/>
  </mergeCells>
  <printOptions horizontalCentered="1"/>
  <pageMargins left="0.109722222222222" right="0.306944444444444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5"/>
  <sheetViews>
    <sheetView workbookViewId="0">
      <selection activeCell="E6" sqref="E6:F6"/>
    </sheetView>
  </sheetViews>
  <sheetFormatPr defaultColWidth="9" defaultRowHeight="13.5"/>
  <cols>
    <col min="1" max="1" width="9.5" customWidth="1"/>
    <col min="2" max="2" width="7.875" style="128" customWidth="1"/>
    <col min="3" max="3" width="7.875" customWidth="1"/>
    <col min="4" max="4" width="18.875" customWidth="1"/>
    <col min="5" max="5" width="8.75" customWidth="1"/>
    <col min="6" max="6" width="8.625" customWidth="1"/>
    <col min="7" max="7" width="11.625" style="128" customWidth="1"/>
    <col min="8" max="8" width="8.625" style="128" customWidth="1"/>
    <col min="9" max="9" width="3.375" customWidth="1"/>
    <col min="10" max="10" width="6.375" customWidth="1"/>
    <col min="11" max="11" width="10.375" customWidth="1"/>
  </cols>
  <sheetData>
    <row r="1" customFormat="1" ht="28.5" customHeight="1" spans="1:11">
      <c r="A1" s="129" t="s">
        <v>150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="127" customFormat="1" ht="33" customHeight="1" spans="1:11">
      <c r="A2" s="130" t="s">
        <v>151</v>
      </c>
      <c r="B2" s="131" t="s">
        <v>152</v>
      </c>
      <c r="C2" s="132"/>
      <c r="D2" s="133"/>
      <c r="E2" s="134" t="s">
        <v>153</v>
      </c>
      <c r="F2" s="135"/>
      <c r="G2" s="136" t="s">
        <v>154</v>
      </c>
      <c r="H2" s="132"/>
      <c r="I2" s="171"/>
      <c r="J2" s="171"/>
      <c r="K2" s="172"/>
    </row>
    <row r="3" customFormat="1" ht="33" customHeight="1" spans="1:11">
      <c r="A3" s="130" t="s">
        <v>155</v>
      </c>
      <c r="B3" s="131" t="s">
        <v>6</v>
      </c>
      <c r="C3" s="132"/>
      <c r="D3" s="133"/>
      <c r="E3" s="134" t="s">
        <v>156</v>
      </c>
      <c r="F3" s="135"/>
      <c r="G3" s="131" t="s">
        <v>6</v>
      </c>
      <c r="H3" s="132"/>
      <c r="I3" s="171"/>
      <c r="J3" s="171"/>
      <c r="K3" s="172"/>
    </row>
    <row r="4" customFormat="1" ht="24.95" customHeight="1" spans="1:11">
      <c r="A4" s="137" t="s">
        <v>157</v>
      </c>
      <c r="B4" s="138"/>
      <c r="C4" s="138"/>
      <c r="D4" s="138"/>
      <c r="E4" s="138"/>
      <c r="F4" s="138"/>
      <c r="G4" s="138"/>
      <c r="H4" s="138"/>
      <c r="I4" s="138"/>
      <c r="J4" s="138"/>
      <c r="K4" s="141"/>
    </row>
    <row r="5" customFormat="1" ht="36" customHeight="1" spans="1:11">
      <c r="A5" s="137"/>
      <c r="B5" s="138"/>
      <c r="C5" s="139" t="s">
        <v>158</v>
      </c>
      <c r="D5" s="140" t="s">
        <v>159</v>
      </c>
      <c r="E5" s="137" t="s">
        <v>160</v>
      </c>
      <c r="F5" s="141"/>
      <c r="G5" s="140" t="s">
        <v>161</v>
      </c>
      <c r="H5" s="140" t="s">
        <v>162</v>
      </c>
      <c r="I5" s="140"/>
      <c r="J5" s="137" t="s">
        <v>163</v>
      </c>
      <c r="K5" s="141"/>
    </row>
    <row r="6" customFormat="1" ht="20" customHeight="1" spans="1:11">
      <c r="A6" s="136" t="s">
        <v>164</v>
      </c>
      <c r="B6" s="133"/>
      <c r="C6" s="142">
        <v>0</v>
      </c>
      <c r="D6" s="142">
        <v>130</v>
      </c>
      <c r="E6" s="136">
        <v>130</v>
      </c>
      <c r="F6" s="133"/>
      <c r="G6" s="142">
        <v>10</v>
      </c>
      <c r="H6" s="142">
        <v>100</v>
      </c>
      <c r="I6" s="142"/>
      <c r="J6" s="136">
        <v>10</v>
      </c>
      <c r="K6" s="133"/>
    </row>
    <row r="7" customFormat="1" ht="20" customHeight="1" spans="1:11">
      <c r="A7" s="136" t="s">
        <v>165</v>
      </c>
      <c r="B7" s="133"/>
      <c r="C7" s="142">
        <v>0</v>
      </c>
      <c r="D7" s="142">
        <v>130</v>
      </c>
      <c r="E7" s="136">
        <v>130</v>
      </c>
      <c r="F7" s="133"/>
      <c r="G7" s="142" t="s">
        <v>17</v>
      </c>
      <c r="H7" s="142" t="s">
        <v>166</v>
      </c>
      <c r="I7" s="142"/>
      <c r="J7" s="136" t="s">
        <v>166</v>
      </c>
      <c r="K7" s="133"/>
    </row>
    <row r="8" customFormat="1" ht="20" customHeight="1" spans="1:11">
      <c r="A8" s="136" t="s">
        <v>167</v>
      </c>
      <c r="B8" s="133"/>
      <c r="C8" s="142">
        <v>0</v>
      </c>
      <c r="D8" s="142">
        <v>0</v>
      </c>
      <c r="E8" s="136">
        <v>0</v>
      </c>
      <c r="F8" s="133"/>
      <c r="G8" s="142" t="s">
        <v>17</v>
      </c>
      <c r="H8" s="142" t="s">
        <v>166</v>
      </c>
      <c r="I8" s="142"/>
      <c r="J8" s="136" t="s">
        <v>166</v>
      </c>
      <c r="K8" s="133"/>
    </row>
    <row r="9" customFormat="1" ht="20" customHeight="1" spans="1:11">
      <c r="A9" s="136" t="s">
        <v>168</v>
      </c>
      <c r="B9" s="133"/>
      <c r="C9" s="142">
        <v>0</v>
      </c>
      <c r="D9" s="142">
        <v>0</v>
      </c>
      <c r="E9" s="143">
        <v>0</v>
      </c>
      <c r="F9" s="144"/>
      <c r="G9" s="142" t="s">
        <v>17</v>
      </c>
      <c r="H9" s="142" t="s">
        <v>166</v>
      </c>
      <c r="I9" s="142"/>
      <c r="J9" s="136" t="s">
        <v>166</v>
      </c>
      <c r="K9" s="133"/>
    </row>
    <row r="10" customFormat="1" ht="20" customHeight="1" spans="1:11">
      <c r="A10" s="136" t="s">
        <v>169</v>
      </c>
      <c r="B10" s="133"/>
      <c r="C10" s="142">
        <v>0</v>
      </c>
      <c r="D10" s="142">
        <v>0</v>
      </c>
      <c r="E10" s="136">
        <v>0</v>
      </c>
      <c r="F10" s="133"/>
      <c r="G10" s="142" t="s">
        <v>17</v>
      </c>
      <c r="H10" s="142" t="s">
        <v>166</v>
      </c>
      <c r="I10" s="142"/>
      <c r="J10" s="136" t="s">
        <v>166</v>
      </c>
      <c r="K10" s="133"/>
    </row>
    <row r="11" customFormat="1" ht="20" customHeight="1" spans="1:11">
      <c r="A11" s="136" t="s">
        <v>170</v>
      </c>
      <c r="B11" s="133"/>
      <c r="C11" s="142">
        <v>0</v>
      </c>
      <c r="D11" s="142">
        <v>0</v>
      </c>
      <c r="E11" s="136">
        <v>0</v>
      </c>
      <c r="F11" s="133"/>
      <c r="G11" s="142" t="s">
        <v>17</v>
      </c>
      <c r="H11" s="142" t="s">
        <v>166</v>
      </c>
      <c r="I11" s="142"/>
      <c r="J11" s="136" t="s">
        <v>166</v>
      </c>
      <c r="K11" s="133"/>
    </row>
    <row r="12" customFormat="1" ht="20" customHeight="1" spans="1:11">
      <c r="A12" s="145" t="s">
        <v>18</v>
      </c>
      <c r="B12" s="137" t="s">
        <v>171</v>
      </c>
      <c r="C12" s="138"/>
      <c r="D12" s="138"/>
      <c r="E12" s="138"/>
      <c r="F12" s="141"/>
      <c r="G12" s="137" t="s">
        <v>172</v>
      </c>
      <c r="H12" s="138"/>
      <c r="I12" s="138"/>
      <c r="J12" s="138"/>
      <c r="K12" s="141"/>
    </row>
    <row r="13" customFormat="1" ht="67" customHeight="1" spans="1:11">
      <c r="A13" s="146"/>
      <c r="B13" s="147" t="s">
        <v>173</v>
      </c>
      <c r="C13" s="148"/>
      <c r="D13" s="148"/>
      <c r="E13" s="148"/>
      <c r="F13" s="149"/>
      <c r="G13" s="150" t="s">
        <v>174</v>
      </c>
      <c r="H13" s="151"/>
      <c r="I13" s="151"/>
      <c r="J13" s="151"/>
      <c r="K13" s="173"/>
    </row>
    <row r="14" s="128" customFormat="1" ht="41.25" customHeight="1" spans="1:11">
      <c r="A14" s="130" t="s">
        <v>175</v>
      </c>
      <c r="B14" s="137" t="s">
        <v>176</v>
      </c>
      <c r="C14" s="141"/>
      <c r="D14" s="140" t="s">
        <v>177</v>
      </c>
      <c r="E14" s="140" t="s">
        <v>178</v>
      </c>
      <c r="F14" s="140" t="s">
        <v>179</v>
      </c>
      <c r="G14" s="142" t="s">
        <v>180</v>
      </c>
      <c r="H14" s="142" t="s">
        <v>181</v>
      </c>
      <c r="I14" s="142" t="s">
        <v>182</v>
      </c>
      <c r="J14" s="142"/>
      <c r="K14" s="174" t="s">
        <v>183</v>
      </c>
    </row>
    <row r="15" s="128" customFormat="1" ht="20" customHeight="1" spans="1:11">
      <c r="A15" s="152" t="s">
        <v>184</v>
      </c>
      <c r="B15" s="153" t="s">
        <v>185</v>
      </c>
      <c r="C15" s="154"/>
      <c r="D15" s="155" t="s">
        <v>186</v>
      </c>
      <c r="E15" s="152">
        <v>10</v>
      </c>
      <c r="F15" s="156" t="s">
        <v>187</v>
      </c>
      <c r="G15" s="26" t="s">
        <v>188</v>
      </c>
      <c r="H15" s="157">
        <v>1</v>
      </c>
      <c r="I15" s="152">
        <v>10</v>
      </c>
      <c r="J15" s="152"/>
      <c r="K15" s="175" t="s">
        <v>166</v>
      </c>
    </row>
    <row r="16" s="128" customFormat="1" ht="20" customHeight="1" spans="1:11">
      <c r="A16" s="152"/>
      <c r="B16" s="158"/>
      <c r="C16" s="159"/>
      <c r="D16" s="155" t="s">
        <v>189</v>
      </c>
      <c r="E16" s="152">
        <v>10</v>
      </c>
      <c r="F16" s="156" t="s">
        <v>190</v>
      </c>
      <c r="G16" s="26" t="s">
        <v>191</v>
      </c>
      <c r="H16" s="157">
        <v>1</v>
      </c>
      <c r="I16" s="163">
        <v>10</v>
      </c>
      <c r="J16" s="176"/>
      <c r="K16" s="175"/>
    </row>
    <row r="17" s="128" customFormat="1" ht="20" customHeight="1" spans="1:11">
      <c r="A17" s="152"/>
      <c r="B17" s="160" t="s">
        <v>192</v>
      </c>
      <c r="C17" s="161"/>
      <c r="D17" s="162" t="s">
        <v>193</v>
      </c>
      <c r="E17" s="152">
        <v>2</v>
      </c>
      <c r="F17" s="156" t="s">
        <v>194</v>
      </c>
      <c r="G17" s="26" t="s">
        <v>142</v>
      </c>
      <c r="H17" s="157">
        <v>1</v>
      </c>
      <c r="I17" s="152">
        <v>2</v>
      </c>
      <c r="J17" s="152"/>
      <c r="K17" s="175" t="s">
        <v>166</v>
      </c>
    </row>
    <row r="18" s="128" customFormat="1" ht="20" customHeight="1" spans="1:11">
      <c r="A18" s="152"/>
      <c r="B18" s="163" t="s">
        <v>195</v>
      </c>
      <c r="C18" s="161"/>
      <c r="D18" s="162" t="s">
        <v>196</v>
      </c>
      <c r="E18" s="152">
        <v>2</v>
      </c>
      <c r="F18" s="156">
        <v>0</v>
      </c>
      <c r="G18" s="26">
        <v>0</v>
      </c>
      <c r="H18" s="157">
        <v>0</v>
      </c>
      <c r="I18" s="152">
        <v>0</v>
      </c>
      <c r="J18" s="152"/>
      <c r="K18" s="175" t="s">
        <v>166</v>
      </c>
    </row>
    <row r="19" customFormat="1" ht="20" customHeight="1" spans="1:11">
      <c r="A19" s="152" t="s">
        <v>197</v>
      </c>
      <c r="B19" s="153" t="s">
        <v>198</v>
      </c>
      <c r="C19" s="154"/>
      <c r="D19" s="155" t="s">
        <v>199</v>
      </c>
      <c r="E19" s="152">
        <v>10</v>
      </c>
      <c r="F19" s="156" t="s">
        <v>200</v>
      </c>
      <c r="G19" s="164" t="s">
        <v>201</v>
      </c>
      <c r="H19" s="157">
        <v>1</v>
      </c>
      <c r="I19" s="152">
        <v>10</v>
      </c>
      <c r="J19" s="152"/>
      <c r="K19" s="175" t="s">
        <v>166</v>
      </c>
    </row>
    <row r="20" customFormat="1" ht="20" customHeight="1" spans="1:11">
      <c r="A20" s="152"/>
      <c r="B20" s="158"/>
      <c r="C20" s="159"/>
      <c r="D20" s="155" t="s">
        <v>202</v>
      </c>
      <c r="E20" s="152">
        <v>10</v>
      </c>
      <c r="F20" s="156" t="s">
        <v>203</v>
      </c>
      <c r="G20" s="164" t="s">
        <v>204</v>
      </c>
      <c r="H20" s="157">
        <v>1</v>
      </c>
      <c r="I20" s="163">
        <v>10</v>
      </c>
      <c r="J20" s="176"/>
      <c r="K20" s="175"/>
    </row>
    <row r="21" customFormat="1" ht="20" customHeight="1" spans="1:11">
      <c r="A21" s="152"/>
      <c r="B21" s="153" t="s">
        <v>205</v>
      </c>
      <c r="C21" s="154"/>
      <c r="D21" s="155" t="s">
        <v>206</v>
      </c>
      <c r="E21" s="152">
        <v>8</v>
      </c>
      <c r="F21" s="156" t="s">
        <v>36</v>
      </c>
      <c r="G21" s="157">
        <v>1</v>
      </c>
      <c r="H21" s="157">
        <v>1</v>
      </c>
      <c r="I21" s="163">
        <v>8</v>
      </c>
      <c r="J21" s="176"/>
      <c r="K21" s="175"/>
    </row>
    <row r="22" customFormat="1" ht="20" customHeight="1" spans="1:11">
      <c r="A22" s="152"/>
      <c r="B22" s="158"/>
      <c r="C22" s="159"/>
      <c r="D22" s="155" t="s">
        <v>207</v>
      </c>
      <c r="E22" s="152">
        <v>9</v>
      </c>
      <c r="F22" s="156" t="s">
        <v>208</v>
      </c>
      <c r="G22" s="157">
        <v>0.99</v>
      </c>
      <c r="H22" s="157">
        <v>1</v>
      </c>
      <c r="I22" s="152">
        <v>9</v>
      </c>
      <c r="J22" s="152"/>
      <c r="K22" s="175" t="s">
        <v>166</v>
      </c>
    </row>
    <row r="23" customFormat="1" ht="20" customHeight="1" spans="1:11">
      <c r="A23" s="152"/>
      <c r="B23" s="163" t="s">
        <v>209</v>
      </c>
      <c r="C23" s="161"/>
      <c r="D23" s="155" t="s">
        <v>210</v>
      </c>
      <c r="E23" s="152">
        <v>7</v>
      </c>
      <c r="F23" s="155" t="s">
        <v>107</v>
      </c>
      <c r="G23" s="155" t="s">
        <v>107</v>
      </c>
      <c r="H23" s="157">
        <v>1</v>
      </c>
      <c r="I23" s="152">
        <v>7</v>
      </c>
      <c r="J23" s="152"/>
      <c r="K23" s="175" t="s">
        <v>166</v>
      </c>
    </row>
    <row r="24" customFormat="1" ht="20" customHeight="1" spans="1:11">
      <c r="A24" s="152" t="s">
        <v>211</v>
      </c>
      <c r="B24" s="163" t="s">
        <v>212</v>
      </c>
      <c r="C24" s="161"/>
      <c r="D24" s="155" t="s">
        <v>213</v>
      </c>
      <c r="E24" s="152">
        <v>5</v>
      </c>
      <c r="F24" s="155" t="s">
        <v>214</v>
      </c>
      <c r="G24" s="155" t="s">
        <v>214</v>
      </c>
      <c r="H24" s="157">
        <v>1</v>
      </c>
      <c r="I24" s="152">
        <v>5</v>
      </c>
      <c r="J24" s="152"/>
      <c r="K24" s="175" t="s">
        <v>166</v>
      </c>
    </row>
    <row r="25" customFormat="1" ht="20" customHeight="1" spans="1:11">
      <c r="A25" s="152"/>
      <c r="B25" s="163" t="s">
        <v>215</v>
      </c>
      <c r="C25" s="161"/>
      <c r="D25" s="155" t="s">
        <v>216</v>
      </c>
      <c r="E25" s="152">
        <v>4</v>
      </c>
      <c r="F25" s="155" t="s">
        <v>217</v>
      </c>
      <c r="G25" s="155" t="s">
        <v>217</v>
      </c>
      <c r="H25" s="157">
        <v>1</v>
      </c>
      <c r="I25" s="152">
        <v>4</v>
      </c>
      <c r="J25" s="152"/>
      <c r="K25" s="175" t="s">
        <v>166</v>
      </c>
    </row>
    <row r="26" customFormat="1" ht="20" customHeight="1" spans="1:11">
      <c r="A26" s="152"/>
      <c r="B26" s="163" t="s">
        <v>218</v>
      </c>
      <c r="C26" s="161"/>
      <c r="D26" s="155" t="s">
        <v>219</v>
      </c>
      <c r="E26" s="152">
        <v>3</v>
      </c>
      <c r="F26" s="155" t="s">
        <v>220</v>
      </c>
      <c r="G26" s="155" t="s">
        <v>220</v>
      </c>
      <c r="H26" s="157">
        <v>1</v>
      </c>
      <c r="I26" s="152">
        <v>3</v>
      </c>
      <c r="J26" s="152"/>
      <c r="K26" s="175" t="s">
        <v>166</v>
      </c>
    </row>
    <row r="27" customFormat="1" ht="20" customHeight="1" spans="1:11">
      <c r="A27" s="152" t="s">
        <v>221</v>
      </c>
      <c r="B27" s="163" t="s">
        <v>222</v>
      </c>
      <c r="C27" s="161"/>
      <c r="D27" s="155" t="s">
        <v>223</v>
      </c>
      <c r="E27" s="152">
        <v>10</v>
      </c>
      <c r="F27" s="152" t="s">
        <v>224</v>
      </c>
      <c r="G27" s="157">
        <v>0.98</v>
      </c>
      <c r="H27" s="157">
        <v>1</v>
      </c>
      <c r="I27" s="152">
        <v>10</v>
      </c>
      <c r="J27" s="152"/>
      <c r="K27" s="175" t="s">
        <v>166</v>
      </c>
    </row>
    <row r="28" customFormat="1" ht="20" customHeight="1" spans="1:11">
      <c r="A28" s="152"/>
      <c r="B28" s="163"/>
      <c r="C28" s="161"/>
      <c r="D28" s="152" t="s">
        <v>225</v>
      </c>
      <c r="E28" s="152">
        <v>90</v>
      </c>
      <c r="F28" s="152"/>
      <c r="G28" s="152"/>
      <c r="H28" s="152"/>
      <c r="I28" s="177">
        <v>88</v>
      </c>
      <c r="J28" s="177"/>
      <c r="K28" s="178"/>
    </row>
    <row r="29" customFormat="1" ht="20" customHeight="1" spans="1:11">
      <c r="A29" s="165"/>
      <c r="B29" s="166"/>
      <c r="C29" s="167"/>
      <c r="D29" s="168" t="s">
        <v>226</v>
      </c>
      <c r="E29" s="169">
        <v>100</v>
      </c>
      <c r="F29" s="165"/>
      <c r="G29" s="170"/>
      <c r="H29" s="170"/>
      <c r="I29" s="179">
        <v>98</v>
      </c>
      <c r="J29" s="180"/>
      <c r="K29" s="181"/>
    </row>
    <row r="30" customFormat="1" spans="2:8">
      <c r="B30" s="128"/>
      <c r="C30"/>
      <c r="D30"/>
      <c r="E30"/>
      <c r="F30"/>
      <c r="G30" s="128"/>
      <c r="H30" s="128"/>
    </row>
    <row r="31" customFormat="1" spans="2:8">
      <c r="B31" s="128"/>
      <c r="C31"/>
      <c r="D31"/>
      <c r="E31"/>
      <c r="F31"/>
      <c r="G31" s="128"/>
      <c r="H31" s="128"/>
    </row>
    <row r="32" customFormat="1" spans="2:8">
      <c r="B32" s="128"/>
      <c r="C32"/>
      <c r="D32"/>
      <c r="E32"/>
      <c r="F32"/>
      <c r="G32" s="128"/>
      <c r="H32" s="128"/>
    </row>
    <row r="33" customFormat="1" spans="2:8">
      <c r="B33" s="128"/>
      <c r="C33"/>
      <c r="D33"/>
      <c r="E33"/>
      <c r="F33"/>
      <c r="G33" s="128"/>
      <c r="H33" s="128"/>
    </row>
    <row r="34" customFormat="1" spans="2:8">
      <c r="B34" s="128"/>
      <c r="G34" s="128"/>
      <c r="H34" s="128"/>
    </row>
    <row r="35" customFormat="1" spans="2:8">
      <c r="B35" s="128"/>
      <c r="G35" s="128"/>
      <c r="H35" s="128"/>
    </row>
    <row r="36" customFormat="1" spans="2:8">
      <c r="B36" s="128"/>
      <c r="G36" s="128"/>
      <c r="H36" s="128"/>
    </row>
    <row r="37" customFormat="1" spans="2:8">
      <c r="B37" s="128"/>
      <c r="G37" s="128"/>
      <c r="H37" s="128"/>
    </row>
    <row r="38" customFormat="1" spans="2:8">
      <c r="B38" s="128"/>
      <c r="G38" s="128"/>
      <c r="H38" s="128"/>
    </row>
    <row r="39" customFormat="1" spans="2:8">
      <c r="B39" s="128"/>
      <c r="G39" s="128"/>
      <c r="H39" s="128"/>
    </row>
    <row r="40" customFormat="1" spans="2:8">
      <c r="B40" s="128"/>
      <c r="G40" s="128"/>
      <c r="H40" s="128"/>
    </row>
    <row r="41" customFormat="1" spans="2:8">
      <c r="B41" s="128"/>
      <c r="G41" s="128"/>
      <c r="H41" s="128"/>
    </row>
    <row r="42" customFormat="1" spans="2:8">
      <c r="B42" s="128"/>
      <c r="G42" s="128"/>
      <c r="H42" s="128"/>
    </row>
    <row r="43" customFormat="1" spans="2:8">
      <c r="B43" s="128"/>
      <c r="G43" s="128"/>
      <c r="H43" s="128"/>
    </row>
    <row r="44" customFormat="1" spans="2:8">
      <c r="B44" s="128"/>
      <c r="G44" s="128"/>
      <c r="H44" s="128"/>
    </row>
    <row r="45" customFormat="1" spans="2:8">
      <c r="B45" s="128"/>
      <c r="G45" s="128"/>
      <c r="H45" s="128"/>
    </row>
    <row r="46" customFormat="1" spans="2:8">
      <c r="B46" s="128"/>
      <c r="G46" s="128"/>
      <c r="H46" s="128"/>
    </row>
    <row r="47" customFormat="1" spans="2:8">
      <c r="B47" s="128"/>
      <c r="G47" s="128"/>
      <c r="H47" s="128"/>
    </row>
    <row r="48" customFormat="1" spans="2:8">
      <c r="B48" s="128"/>
      <c r="G48" s="128"/>
      <c r="H48" s="128"/>
    </row>
    <row r="49" customFormat="1" spans="2:8">
      <c r="B49" s="128"/>
      <c r="G49" s="128"/>
      <c r="H49" s="128"/>
    </row>
    <row r="50" customFormat="1" spans="2:8">
      <c r="B50" s="128"/>
      <c r="G50" s="128"/>
      <c r="H50" s="128"/>
    </row>
    <row r="51" customFormat="1" spans="2:8">
      <c r="B51" s="128"/>
      <c r="G51" s="128"/>
      <c r="H51" s="128"/>
    </row>
    <row r="52" customFormat="1" spans="2:8">
      <c r="B52" s="128"/>
      <c r="G52" s="128"/>
      <c r="H52" s="128"/>
    </row>
    <row r="53" customFormat="1" spans="2:8">
      <c r="B53" s="128"/>
      <c r="G53" s="128"/>
      <c r="H53" s="128"/>
    </row>
    <row r="54" customFormat="1" spans="2:8">
      <c r="B54" s="128"/>
      <c r="G54" s="128"/>
      <c r="H54" s="128"/>
    </row>
    <row r="55" customFormat="1" spans="2:8">
      <c r="B55" s="128"/>
      <c r="G55" s="128"/>
      <c r="H55" s="128"/>
    </row>
    <row r="56" customFormat="1" spans="2:8">
      <c r="B56" s="128"/>
      <c r="G56" s="128"/>
      <c r="H56" s="128"/>
    </row>
    <row r="57" customFormat="1" spans="2:8">
      <c r="B57" s="128"/>
      <c r="G57" s="128"/>
      <c r="H57" s="128"/>
    </row>
    <row r="58" customFormat="1" spans="2:8">
      <c r="B58" s="128"/>
      <c r="G58" s="128"/>
      <c r="H58" s="128"/>
    </row>
    <row r="59" customFormat="1" spans="2:8">
      <c r="B59" s="128"/>
      <c r="G59" s="128"/>
      <c r="H59" s="128"/>
    </row>
    <row r="60" customFormat="1" spans="2:8">
      <c r="B60" s="128"/>
      <c r="G60" s="128"/>
      <c r="H60" s="128"/>
    </row>
    <row r="61" customFormat="1" spans="2:8">
      <c r="B61" s="128"/>
      <c r="G61" s="128"/>
      <c r="H61" s="128"/>
    </row>
    <row r="62" customFormat="1" spans="2:8">
      <c r="B62" s="128"/>
      <c r="G62" s="128"/>
      <c r="H62" s="128"/>
    </row>
    <row r="63" customFormat="1" spans="2:8">
      <c r="B63" s="128"/>
      <c r="G63" s="128"/>
      <c r="H63" s="128"/>
    </row>
    <row r="64" customFormat="1" spans="2:8">
      <c r="B64" s="128"/>
      <c r="G64" s="128"/>
      <c r="H64" s="128"/>
    </row>
    <row r="65" customFormat="1" spans="2:8">
      <c r="B65" s="128"/>
      <c r="G65" s="128"/>
      <c r="H65" s="128"/>
    </row>
    <row r="66" customFormat="1" spans="2:8">
      <c r="B66" s="128"/>
      <c r="G66" s="128"/>
      <c r="H66" s="128"/>
    </row>
    <row r="67" customFormat="1" spans="2:8">
      <c r="B67" s="128"/>
      <c r="G67" s="128"/>
      <c r="H67" s="128"/>
    </row>
    <row r="68" customFormat="1" spans="2:8">
      <c r="B68" s="128"/>
      <c r="G68" s="128"/>
      <c r="H68" s="128"/>
    </row>
    <row r="69" customFormat="1" spans="2:8">
      <c r="B69" s="128"/>
      <c r="G69" s="128"/>
      <c r="H69" s="128"/>
    </row>
    <row r="70" customFormat="1" spans="2:8">
      <c r="B70" s="128"/>
      <c r="G70" s="128"/>
      <c r="H70" s="128"/>
    </row>
    <row r="71" customFormat="1" spans="2:8">
      <c r="B71" s="128"/>
      <c r="G71" s="128"/>
      <c r="H71" s="128"/>
    </row>
    <row r="72" customFormat="1" spans="2:8">
      <c r="B72" s="128"/>
      <c r="G72" s="128"/>
      <c r="H72" s="128"/>
    </row>
    <row r="73" customFormat="1" spans="2:8">
      <c r="B73" s="128"/>
      <c r="G73" s="128"/>
      <c r="H73" s="128"/>
    </row>
    <row r="74" customFormat="1" spans="2:8">
      <c r="B74" s="128"/>
      <c r="G74" s="128"/>
      <c r="H74" s="128"/>
    </row>
    <row r="75" customFormat="1" spans="2:8">
      <c r="B75" s="128"/>
      <c r="G75" s="128"/>
      <c r="H75" s="128"/>
    </row>
    <row r="76" customFormat="1" spans="2:8">
      <c r="B76" s="128"/>
      <c r="G76" s="128"/>
      <c r="H76" s="128"/>
    </row>
    <row r="77" customFormat="1" spans="2:8">
      <c r="B77" s="128"/>
      <c r="G77" s="128"/>
      <c r="H77" s="128"/>
    </row>
    <row r="78" customFormat="1" spans="2:8">
      <c r="B78" s="128"/>
      <c r="G78" s="128"/>
      <c r="H78" s="128"/>
    </row>
    <row r="79" customFormat="1" spans="2:8">
      <c r="B79" s="128"/>
      <c r="G79" s="128"/>
      <c r="H79" s="128"/>
    </row>
    <row r="80" customFormat="1" spans="2:8">
      <c r="B80" s="128"/>
      <c r="G80" s="128"/>
      <c r="H80" s="128"/>
    </row>
    <row r="81" customFormat="1" spans="2:8">
      <c r="B81" s="128"/>
      <c r="G81" s="128"/>
      <c r="H81" s="128"/>
    </row>
    <row r="82" customFormat="1" spans="2:8">
      <c r="B82" s="128"/>
      <c r="G82" s="128"/>
      <c r="H82" s="128"/>
    </row>
    <row r="83" customFormat="1" spans="2:8">
      <c r="B83" s="128"/>
      <c r="G83" s="128"/>
      <c r="H83" s="128"/>
    </row>
    <row r="84" customFormat="1" spans="2:8">
      <c r="B84" s="128"/>
      <c r="G84" s="128"/>
      <c r="H84" s="128"/>
    </row>
    <row r="85" customFormat="1" spans="2:8">
      <c r="B85" s="128"/>
      <c r="G85" s="128"/>
      <c r="H85" s="128"/>
    </row>
    <row r="86" customFormat="1" spans="2:8">
      <c r="B86" s="128"/>
      <c r="G86" s="128"/>
      <c r="H86" s="128"/>
    </row>
    <row r="87" customFormat="1" spans="2:8">
      <c r="B87" s="128"/>
      <c r="G87" s="128"/>
      <c r="H87" s="128"/>
    </row>
    <row r="88" customFormat="1" spans="2:8">
      <c r="B88" s="128"/>
      <c r="G88" s="128"/>
      <c r="H88" s="128"/>
    </row>
    <row r="89" customFormat="1" spans="2:8">
      <c r="B89" s="128"/>
      <c r="G89" s="128"/>
      <c r="H89" s="128"/>
    </row>
    <row r="90" customFormat="1" spans="2:8">
      <c r="B90" s="128"/>
      <c r="G90" s="128"/>
      <c r="H90" s="128"/>
    </row>
    <row r="91" customFormat="1" spans="2:8">
      <c r="B91" s="128"/>
      <c r="G91" s="128"/>
      <c r="H91" s="128"/>
    </row>
    <row r="92" customFormat="1" spans="2:8">
      <c r="B92" s="128"/>
      <c r="G92" s="128"/>
      <c r="H92" s="128"/>
    </row>
    <row r="93" customFormat="1" spans="2:8">
      <c r="B93" s="128"/>
      <c r="G93" s="128"/>
      <c r="H93" s="128"/>
    </row>
    <row r="94" customFormat="1" spans="2:8">
      <c r="B94" s="128"/>
      <c r="G94" s="128"/>
      <c r="H94" s="128"/>
    </row>
    <row r="95" customFormat="1" spans="2:8">
      <c r="B95" s="128"/>
      <c r="G95" s="128"/>
      <c r="H95" s="128"/>
    </row>
    <row r="96" customFormat="1" spans="2:8">
      <c r="B96" s="128"/>
      <c r="G96" s="128"/>
      <c r="H96" s="128"/>
    </row>
    <row r="97" customFormat="1" spans="2:8">
      <c r="B97" s="128"/>
      <c r="G97" s="128"/>
      <c r="H97" s="128"/>
    </row>
    <row r="98" customFormat="1" spans="2:8">
      <c r="B98" s="128"/>
      <c r="G98" s="128"/>
      <c r="H98" s="128"/>
    </row>
    <row r="99" customFormat="1" spans="2:8">
      <c r="B99" s="128"/>
      <c r="G99" s="128"/>
      <c r="H99" s="128"/>
    </row>
    <row r="100" customFormat="1" spans="2:8">
      <c r="B100" s="128"/>
      <c r="G100" s="128"/>
      <c r="H100" s="128"/>
    </row>
    <row r="101" customFormat="1" spans="2:8">
      <c r="B101" s="128"/>
      <c r="G101" s="128"/>
      <c r="H101" s="128"/>
    </row>
    <row r="102" customFormat="1" spans="2:8">
      <c r="B102" s="128"/>
      <c r="G102" s="128"/>
      <c r="H102" s="128"/>
    </row>
    <row r="103" customFormat="1" spans="2:8">
      <c r="B103" s="128"/>
      <c r="G103" s="128"/>
      <c r="H103" s="128"/>
    </row>
    <row r="104" customFormat="1" spans="2:8">
      <c r="B104" s="128"/>
      <c r="G104" s="128"/>
      <c r="H104" s="128"/>
    </row>
    <row r="105" customFormat="1" spans="2:8">
      <c r="B105" s="128"/>
      <c r="G105" s="128"/>
      <c r="H105" s="128"/>
    </row>
    <row r="106" customFormat="1" spans="2:8">
      <c r="B106" s="128"/>
      <c r="G106" s="128"/>
      <c r="H106" s="128"/>
    </row>
    <row r="107" customFormat="1" spans="2:8">
      <c r="B107" s="128"/>
      <c r="G107" s="128"/>
      <c r="H107" s="128"/>
    </row>
    <row r="108" customFormat="1" spans="2:8">
      <c r="B108" s="128"/>
      <c r="G108" s="128"/>
      <c r="H108" s="128"/>
    </row>
    <row r="109" customFormat="1" spans="2:8">
      <c r="B109" s="128"/>
      <c r="G109" s="128"/>
      <c r="H109" s="128"/>
    </row>
    <row r="110" customFormat="1" spans="2:8">
      <c r="B110" s="128"/>
      <c r="G110" s="128"/>
      <c r="H110" s="128"/>
    </row>
    <row r="111" customFormat="1" spans="2:8">
      <c r="B111" s="128"/>
      <c r="G111" s="128"/>
      <c r="H111" s="128"/>
    </row>
    <row r="112" customFormat="1" spans="2:8">
      <c r="B112" s="128"/>
      <c r="G112" s="128"/>
      <c r="H112" s="128"/>
    </row>
    <row r="113" customFormat="1" spans="2:8">
      <c r="B113" s="128"/>
      <c r="G113" s="128"/>
      <c r="H113" s="128"/>
    </row>
    <row r="114" customFormat="1" spans="2:8">
      <c r="B114" s="128"/>
      <c r="G114" s="128"/>
      <c r="H114" s="128"/>
    </row>
    <row r="115" customFormat="1" spans="2:8">
      <c r="B115" s="128"/>
      <c r="G115" s="128"/>
      <c r="H115" s="128"/>
    </row>
    <row r="116" customFormat="1" spans="2:8">
      <c r="B116" s="128"/>
      <c r="G116" s="128"/>
      <c r="H116" s="128"/>
    </row>
    <row r="117" customFormat="1" spans="2:8">
      <c r="B117" s="128"/>
      <c r="G117" s="128"/>
      <c r="H117" s="128"/>
    </row>
    <row r="118" customFormat="1" spans="2:8">
      <c r="B118" s="128"/>
      <c r="G118" s="128"/>
      <c r="H118" s="128"/>
    </row>
    <row r="119" customFormat="1" spans="2:8">
      <c r="B119" s="128"/>
      <c r="G119" s="128"/>
      <c r="H119" s="128"/>
    </row>
    <row r="120" customFormat="1" spans="2:8">
      <c r="B120" s="128"/>
      <c r="G120" s="128"/>
      <c r="H120" s="128"/>
    </row>
    <row r="121" customFormat="1" spans="2:8">
      <c r="B121" s="128"/>
      <c r="G121" s="128"/>
      <c r="H121" s="128"/>
    </row>
    <row r="122" customFormat="1" spans="2:8">
      <c r="B122" s="128"/>
      <c r="G122" s="128"/>
      <c r="H122" s="128"/>
    </row>
    <row r="123" customFormat="1" spans="2:8">
      <c r="B123" s="128"/>
      <c r="G123" s="128"/>
      <c r="H123" s="128"/>
    </row>
    <row r="124" customFormat="1" spans="2:8">
      <c r="B124" s="128"/>
      <c r="G124" s="128"/>
      <c r="H124" s="128"/>
    </row>
    <row r="125" customFormat="1" spans="2:8">
      <c r="B125" s="128"/>
      <c r="G125" s="128"/>
      <c r="H125" s="128"/>
    </row>
    <row r="126" customFormat="1" spans="2:8">
      <c r="B126" s="128"/>
      <c r="G126" s="128"/>
      <c r="H126" s="128"/>
    </row>
    <row r="127" customFormat="1" spans="2:8">
      <c r="B127" s="128"/>
      <c r="G127" s="128"/>
      <c r="H127" s="128"/>
    </row>
    <row r="128" customFormat="1" spans="2:8">
      <c r="B128" s="128"/>
      <c r="G128" s="128"/>
      <c r="H128" s="128"/>
    </row>
    <row r="129" customFormat="1" spans="2:8">
      <c r="B129" s="128"/>
      <c r="G129" s="128"/>
      <c r="H129" s="128"/>
    </row>
    <row r="130" customFormat="1" spans="2:8">
      <c r="B130" s="128"/>
      <c r="G130" s="128"/>
      <c r="H130" s="128"/>
    </row>
    <row r="131" customFormat="1" spans="2:8">
      <c r="B131" s="128"/>
      <c r="G131" s="128"/>
      <c r="H131" s="128"/>
    </row>
    <row r="132" customFormat="1" spans="2:8">
      <c r="B132" s="128"/>
      <c r="G132" s="128"/>
      <c r="H132" s="128"/>
    </row>
    <row r="133" customFormat="1" spans="2:8">
      <c r="B133" s="128"/>
      <c r="G133" s="128"/>
      <c r="H133" s="128"/>
    </row>
    <row r="134" customFormat="1" spans="2:8">
      <c r="B134" s="128"/>
      <c r="G134" s="128"/>
      <c r="H134" s="128"/>
    </row>
    <row r="135" customFormat="1" spans="2:8">
      <c r="B135" s="128"/>
      <c r="G135" s="128"/>
      <c r="H135" s="128"/>
    </row>
    <row r="136" customFormat="1" spans="2:8">
      <c r="B136" s="128"/>
      <c r="G136" s="128"/>
      <c r="H136" s="128"/>
    </row>
    <row r="137" customFormat="1" spans="2:8">
      <c r="B137" s="128"/>
      <c r="G137" s="128"/>
      <c r="H137" s="128"/>
    </row>
    <row r="138" customFormat="1" spans="2:8">
      <c r="B138" s="128"/>
      <c r="G138" s="128"/>
      <c r="H138" s="128"/>
    </row>
    <row r="139" customFormat="1" spans="2:8">
      <c r="B139" s="128"/>
      <c r="G139" s="128"/>
      <c r="H139" s="128"/>
    </row>
    <row r="140" customFormat="1" spans="2:8">
      <c r="B140" s="128"/>
      <c r="G140" s="128"/>
      <c r="H140" s="128"/>
    </row>
    <row r="141" customFormat="1" spans="2:8">
      <c r="B141" s="128"/>
      <c r="G141" s="128"/>
      <c r="H141" s="128"/>
    </row>
    <row r="142" customFormat="1" spans="2:8">
      <c r="B142" s="128"/>
      <c r="G142" s="128"/>
      <c r="H142" s="128"/>
    </row>
    <row r="143" customFormat="1" spans="2:8">
      <c r="B143" s="128"/>
      <c r="G143" s="128"/>
      <c r="H143" s="128"/>
    </row>
    <row r="144" customFormat="1" spans="2:8">
      <c r="B144" s="128"/>
      <c r="G144" s="128"/>
      <c r="H144" s="128"/>
    </row>
    <row r="145" customFormat="1" spans="2:8">
      <c r="B145" s="128"/>
      <c r="G145" s="128"/>
      <c r="H145" s="128"/>
    </row>
    <row r="146" customFormat="1" spans="2:8">
      <c r="B146" s="128"/>
      <c r="G146" s="128"/>
      <c r="H146" s="128"/>
    </row>
    <row r="147" customFormat="1" spans="2:8">
      <c r="B147" s="128"/>
      <c r="G147" s="128"/>
      <c r="H147" s="128"/>
    </row>
    <row r="148" customFormat="1" spans="2:8">
      <c r="B148" s="128"/>
      <c r="G148" s="128"/>
      <c r="H148" s="128"/>
    </row>
    <row r="149" customFormat="1" spans="2:8">
      <c r="B149" s="128"/>
      <c r="G149" s="128"/>
      <c r="H149" s="128"/>
    </row>
    <row r="150" customFormat="1" spans="2:8">
      <c r="B150" s="128"/>
      <c r="G150" s="128"/>
      <c r="H150" s="128"/>
    </row>
    <row r="151" customFormat="1" spans="2:8">
      <c r="B151" s="128"/>
      <c r="G151" s="128"/>
      <c r="H151" s="128"/>
    </row>
    <row r="152" customFormat="1" spans="2:8">
      <c r="B152" s="128"/>
      <c r="G152" s="128"/>
      <c r="H152" s="128"/>
    </row>
    <row r="153" customFormat="1" spans="2:8">
      <c r="B153" s="128"/>
      <c r="G153" s="128"/>
      <c r="H153" s="128"/>
    </row>
    <row r="154" customFormat="1" spans="2:8">
      <c r="B154" s="128"/>
      <c r="G154" s="128"/>
      <c r="H154" s="128"/>
    </row>
    <row r="155" customFormat="1" spans="2:8">
      <c r="B155" s="128"/>
      <c r="G155" s="128"/>
      <c r="H155" s="128"/>
    </row>
    <row r="156" customFormat="1" spans="2:8">
      <c r="B156" s="128"/>
      <c r="G156" s="128"/>
      <c r="H156" s="128"/>
    </row>
    <row r="157" customFormat="1" spans="2:8">
      <c r="B157" s="128"/>
      <c r="G157" s="128"/>
      <c r="H157" s="128"/>
    </row>
    <row r="158" customFormat="1" spans="2:8">
      <c r="B158" s="128"/>
      <c r="G158" s="128"/>
      <c r="H158" s="128"/>
    </row>
    <row r="159" customFormat="1" spans="2:8">
      <c r="B159" s="128"/>
      <c r="G159" s="128"/>
      <c r="H159" s="128"/>
    </row>
    <row r="160" customFormat="1" spans="2:8">
      <c r="B160" s="128"/>
      <c r="G160" s="128"/>
      <c r="H160" s="128"/>
    </row>
    <row r="161" customFormat="1" spans="2:8">
      <c r="B161" s="128"/>
      <c r="G161" s="128"/>
      <c r="H161" s="128"/>
    </row>
    <row r="162" customFormat="1" spans="2:8">
      <c r="B162" s="128"/>
      <c r="G162" s="128"/>
      <c r="H162" s="128"/>
    </row>
    <row r="163" customFormat="1" spans="2:8">
      <c r="B163" s="128"/>
      <c r="G163" s="128"/>
      <c r="H163" s="128"/>
    </row>
    <row r="164" customFormat="1" spans="2:8">
      <c r="B164" s="128"/>
      <c r="G164" s="128"/>
      <c r="H164" s="128"/>
    </row>
    <row r="165" customFormat="1" spans="2:8">
      <c r="B165" s="128"/>
      <c r="G165" s="128"/>
      <c r="H165" s="128"/>
    </row>
    <row r="166" customFormat="1" spans="2:8">
      <c r="B166" s="128"/>
      <c r="G166" s="128"/>
      <c r="H166" s="128"/>
    </row>
    <row r="167" customFormat="1" spans="2:8">
      <c r="B167" s="128"/>
      <c r="G167" s="128"/>
      <c r="H167" s="128"/>
    </row>
    <row r="168" customFormat="1" spans="2:8">
      <c r="B168" s="128"/>
      <c r="G168" s="128"/>
      <c r="H168" s="128"/>
    </row>
    <row r="169" customFormat="1" spans="2:8">
      <c r="B169" s="128"/>
      <c r="G169" s="128"/>
      <c r="H169" s="128"/>
    </row>
    <row r="170" customFormat="1" spans="2:8">
      <c r="B170" s="128"/>
      <c r="G170" s="128"/>
      <c r="H170" s="128"/>
    </row>
    <row r="171" customFormat="1" spans="2:8">
      <c r="B171" s="128"/>
      <c r="G171" s="128"/>
      <c r="H171" s="128"/>
    </row>
    <row r="172" customFormat="1" spans="2:8">
      <c r="B172" s="128"/>
      <c r="G172" s="128"/>
      <c r="H172" s="128"/>
    </row>
    <row r="173" customFormat="1" spans="2:8">
      <c r="B173" s="128"/>
      <c r="G173" s="128"/>
      <c r="H173" s="128"/>
    </row>
    <row r="174" customFormat="1" spans="2:8">
      <c r="B174" s="128"/>
      <c r="G174" s="128"/>
      <c r="H174" s="128"/>
    </row>
    <row r="175" customFormat="1" spans="2:8">
      <c r="B175" s="128"/>
      <c r="G175" s="128"/>
      <c r="H175" s="128"/>
    </row>
    <row r="176" customFormat="1" spans="2:8">
      <c r="B176" s="128"/>
      <c r="G176" s="128"/>
      <c r="H176" s="128"/>
    </row>
    <row r="177" customFormat="1" spans="2:8">
      <c r="B177" s="128"/>
      <c r="G177" s="128"/>
      <c r="H177" s="128"/>
    </row>
    <row r="178" customFormat="1" spans="2:8">
      <c r="B178" s="128"/>
      <c r="G178" s="128"/>
      <c r="H178" s="128"/>
    </row>
    <row r="179" customFormat="1" spans="2:8">
      <c r="B179" s="128"/>
      <c r="G179" s="128"/>
      <c r="H179" s="128"/>
    </row>
    <row r="180" customFormat="1" spans="2:8">
      <c r="B180" s="128"/>
      <c r="G180" s="128"/>
      <c r="H180" s="128"/>
    </row>
    <row r="181" customFormat="1" spans="2:8">
      <c r="B181" s="128"/>
      <c r="G181" s="128"/>
      <c r="H181" s="128"/>
    </row>
    <row r="182" customFormat="1" spans="2:8">
      <c r="B182" s="128"/>
      <c r="G182" s="128"/>
      <c r="H182" s="128"/>
    </row>
    <row r="183" customFormat="1" spans="2:8">
      <c r="B183" s="128"/>
      <c r="G183" s="128"/>
      <c r="H183" s="128"/>
    </row>
    <row r="184" customFormat="1" spans="2:8">
      <c r="B184" s="128"/>
      <c r="G184" s="128"/>
      <c r="H184" s="128"/>
    </row>
    <row r="185" customFormat="1" spans="2:8">
      <c r="B185" s="128"/>
      <c r="G185" s="128"/>
      <c r="H185" s="128"/>
    </row>
    <row r="186" customFormat="1" spans="2:8">
      <c r="B186" s="128"/>
      <c r="G186" s="128"/>
      <c r="H186" s="128"/>
    </row>
    <row r="187" customFormat="1" spans="2:8">
      <c r="B187" s="128"/>
      <c r="G187" s="128"/>
      <c r="H187" s="128"/>
    </row>
    <row r="188" customFormat="1" spans="2:8">
      <c r="B188" s="128"/>
      <c r="G188" s="128"/>
      <c r="H188" s="128"/>
    </row>
    <row r="189" customFormat="1" spans="2:8">
      <c r="B189" s="128"/>
      <c r="G189" s="128"/>
      <c r="H189" s="128"/>
    </row>
    <row r="190" customFormat="1" spans="2:8">
      <c r="B190" s="128"/>
      <c r="G190" s="128"/>
      <c r="H190" s="128"/>
    </row>
    <row r="191" customFormat="1" spans="2:8">
      <c r="B191" s="128"/>
      <c r="G191" s="128"/>
      <c r="H191" s="128"/>
    </row>
    <row r="192" customFormat="1" spans="2:8">
      <c r="B192" s="128"/>
      <c r="G192" s="128"/>
      <c r="H192" s="128"/>
    </row>
    <row r="193" customFormat="1" spans="2:8">
      <c r="B193" s="128"/>
      <c r="G193" s="128"/>
      <c r="H193" s="128"/>
    </row>
    <row r="194" customFormat="1" spans="2:8">
      <c r="B194" s="128"/>
      <c r="G194" s="128"/>
      <c r="H194" s="128"/>
    </row>
    <row r="195" customFormat="1" spans="2:8">
      <c r="B195" s="128"/>
      <c r="G195" s="128"/>
      <c r="H195" s="128"/>
    </row>
    <row r="196" customFormat="1" spans="2:8">
      <c r="B196" s="128"/>
      <c r="G196" s="128"/>
      <c r="H196" s="128"/>
    </row>
    <row r="197" customFormat="1" spans="2:8">
      <c r="B197" s="128"/>
      <c r="G197" s="128"/>
      <c r="H197" s="128"/>
    </row>
    <row r="198" customFormat="1" spans="2:8">
      <c r="B198" s="128"/>
      <c r="G198" s="128"/>
      <c r="H198" s="128"/>
    </row>
    <row r="199" customFormat="1" spans="2:8">
      <c r="B199" s="128"/>
      <c r="G199" s="128"/>
      <c r="H199" s="128"/>
    </row>
    <row r="200" customFormat="1" spans="2:8">
      <c r="B200" s="128"/>
      <c r="G200" s="128"/>
      <c r="H200" s="128"/>
    </row>
    <row r="201" customFormat="1" spans="2:8">
      <c r="B201" s="128"/>
      <c r="G201" s="128"/>
      <c r="H201" s="128"/>
    </row>
    <row r="202" customFormat="1" spans="2:8">
      <c r="B202" s="128"/>
      <c r="G202" s="128"/>
      <c r="H202" s="128"/>
    </row>
    <row r="203" customFormat="1" spans="2:8">
      <c r="B203" s="128"/>
      <c r="G203" s="128"/>
      <c r="H203" s="128"/>
    </row>
    <row r="204" customFormat="1" spans="2:8">
      <c r="B204" s="128"/>
      <c r="G204" s="128"/>
      <c r="H204" s="128"/>
    </row>
    <row r="205" customFormat="1" spans="2:8">
      <c r="B205" s="128"/>
      <c r="G205" s="128"/>
      <c r="H205" s="128"/>
    </row>
    <row r="206" customFormat="1" spans="2:8">
      <c r="B206" s="128"/>
      <c r="G206" s="128"/>
      <c r="H206" s="128"/>
    </row>
    <row r="207" customFormat="1" spans="2:8">
      <c r="B207" s="128"/>
      <c r="G207" s="128"/>
      <c r="H207" s="128"/>
    </row>
    <row r="208" customFormat="1" spans="2:8">
      <c r="B208" s="128"/>
      <c r="G208" s="128"/>
      <c r="H208" s="128"/>
    </row>
    <row r="209" customFormat="1" spans="2:8">
      <c r="B209" s="128"/>
      <c r="G209" s="128"/>
      <c r="H209" s="128"/>
    </row>
    <row r="210" customFormat="1" spans="2:8">
      <c r="B210" s="128"/>
      <c r="G210" s="128"/>
      <c r="H210" s="128"/>
    </row>
    <row r="211" customFormat="1" spans="2:8">
      <c r="B211" s="128"/>
      <c r="G211" s="128"/>
      <c r="H211" s="128"/>
    </row>
    <row r="212" customFormat="1" spans="2:8">
      <c r="B212" s="128"/>
      <c r="G212" s="128"/>
      <c r="H212" s="128"/>
    </row>
    <row r="213" customFormat="1" spans="2:8">
      <c r="B213" s="128"/>
      <c r="G213" s="128"/>
      <c r="H213" s="128"/>
    </row>
    <row r="214" customFormat="1" spans="2:8">
      <c r="B214" s="128"/>
      <c r="G214" s="128"/>
      <c r="H214" s="128"/>
    </row>
    <row r="215" customFormat="1" spans="2:8">
      <c r="B215" s="128"/>
      <c r="G215" s="128"/>
      <c r="H215" s="128"/>
    </row>
    <row r="216" customFormat="1" spans="2:8">
      <c r="B216" s="128"/>
      <c r="G216" s="128"/>
      <c r="H216" s="128"/>
    </row>
    <row r="217" customFormat="1" spans="2:8">
      <c r="B217" s="128"/>
      <c r="G217" s="128"/>
      <c r="H217" s="128"/>
    </row>
    <row r="218" customFormat="1" spans="2:8">
      <c r="B218" s="128"/>
      <c r="G218" s="128"/>
      <c r="H218" s="128"/>
    </row>
    <row r="219" customFormat="1" spans="2:8">
      <c r="B219" s="128"/>
      <c r="G219" s="128"/>
      <c r="H219" s="128"/>
    </row>
    <row r="220" customFormat="1" spans="2:8">
      <c r="B220" s="128"/>
      <c r="G220" s="128"/>
      <c r="H220" s="128"/>
    </row>
    <row r="221" customFormat="1" spans="2:8">
      <c r="B221" s="128"/>
      <c r="G221" s="128"/>
      <c r="H221" s="128"/>
    </row>
    <row r="222" customFormat="1" spans="2:8">
      <c r="B222" s="128"/>
      <c r="G222" s="128"/>
      <c r="H222" s="128"/>
    </row>
    <row r="223" customFormat="1" spans="2:8">
      <c r="B223" s="128"/>
      <c r="G223" s="128"/>
      <c r="H223" s="128"/>
    </row>
    <row r="224" customFormat="1" spans="2:8">
      <c r="B224" s="128"/>
      <c r="G224" s="128"/>
      <c r="H224" s="128"/>
    </row>
    <row r="225" customFormat="1" spans="2:8">
      <c r="B225" s="128"/>
      <c r="G225" s="128"/>
      <c r="H225" s="128"/>
    </row>
    <row r="226" customFormat="1" spans="2:8">
      <c r="B226" s="128"/>
      <c r="G226" s="128"/>
      <c r="H226" s="128"/>
    </row>
    <row r="227" customFormat="1" spans="2:8">
      <c r="B227" s="128"/>
      <c r="G227" s="128"/>
      <c r="H227" s="128"/>
    </row>
    <row r="228" customFormat="1" spans="2:8">
      <c r="B228" s="128"/>
      <c r="G228" s="128"/>
      <c r="H228" s="128"/>
    </row>
    <row r="229" customFormat="1" spans="2:8">
      <c r="B229" s="128"/>
      <c r="G229" s="128"/>
      <c r="H229" s="128"/>
    </row>
    <row r="230" customFormat="1" spans="2:8">
      <c r="B230" s="128"/>
      <c r="G230" s="128"/>
      <c r="H230" s="128"/>
    </row>
    <row r="231" customFormat="1" spans="2:8">
      <c r="B231" s="128"/>
      <c r="G231" s="128"/>
      <c r="H231" s="128"/>
    </row>
    <row r="232" customFormat="1" spans="2:8">
      <c r="B232" s="128"/>
      <c r="G232" s="128"/>
      <c r="H232" s="128"/>
    </row>
    <row r="233" customFormat="1" spans="2:8">
      <c r="B233" s="128"/>
      <c r="G233" s="128"/>
      <c r="H233" s="128"/>
    </row>
    <row r="234" customFormat="1" spans="2:8">
      <c r="B234" s="128"/>
      <c r="G234" s="128"/>
      <c r="H234" s="128"/>
    </row>
    <row r="235" customFormat="1" spans="2:8">
      <c r="B235" s="128"/>
      <c r="G235" s="128"/>
      <c r="H235" s="128"/>
    </row>
    <row r="236" customFormat="1" spans="2:8">
      <c r="B236" s="128"/>
      <c r="G236" s="128"/>
      <c r="H236" s="128"/>
    </row>
    <row r="237" customFormat="1" spans="2:8">
      <c r="B237" s="128"/>
      <c r="G237" s="128"/>
      <c r="H237" s="128"/>
    </row>
    <row r="238" customFormat="1" spans="2:8">
      <c r="B238" s="128"/>
      <c r="G238" s="128"/>
      <c r="H238" s="128"/>
    </row>
    <row r="239" customFormat="1" spans="2:8">
      <c r="B239" s="128"/>
      <c r="G239" s="128"/>
      <c r="H239" s="128"/>
    </row>
    <row r="240" customFormat="1" spans="2:8">
      <c r="B240" s="128"/>
      <c r="G240" s="128"/>
      <c r="H240" s="128"/>
    </row>
    <row r="241" customFormat="1" spans="2:8">
      <c r="B241" s="128"/>
      <c r="G241" s="128"/>
      <c r="H241" s="128"/>
    </row>
    <row r="242" customFormat="1" spans="2:8">
      <c r="B242" s="128"/>
      <c r="G242" s="128"/>
      <c r="H242" s="128"/>
    </row>
    <row r="243" customFormat="1" spans="2:8">
      <c r="B243" s="128"/>
      <c r="G243" s="128"/>
      <c r="H243" s="128"/>
    </row>
    <row r="244" customFormat="1" spans="2:8">
      <c r="B244" s="128"/>
      <c r="G244" s="128"/>
      <c r="H244" s="128"/>
    </row>
    <row r="245" customFormat="1" spans="2:8">
      <c r="B245" s="128"/>
      <c r="G245" s="128"/>
      <c r="H245" s="128"/>
    </row>
    <row r="246" customFormat="1" spans="2:8">
      <c r="B246" s="128"/>
      <c r="G246" s="128"/>
      <c r="H246" s="128"/>
    </row>
    <row r="247" customFormat="1" spans="2:8">
      <c r="B247" s="128"/>
      <c r="G247" s="128"/>
      <c r="H247" s="128"/>
    </row>
    <row r="248" customFormat="1" spans="2:8">
      <c r="B248" s="128"/>
      <c r="G248" s="128"/>
      <c r="H248" s="128"/>
    </row>
    <row r="249" customFormat="1" spans="2:8">
      <c r="B249" s="128"/>
      <c r="G249" s="128"/>
      <c r="H249" s="128"/>
    </row>
    <row r="250" customFormat="1" spans="2:8">
      <c r="B250" s="128"/>
      <c r="G250" s="128"/>
      <c r="H250" s="128"/>
    </row>
    <row r="251" customFormat="1" spans="2:8">
      <c r="B251" s="128"/>
      <c r="G251" s="128"/>
      <c r="H251" s="128"/>
    </row>
    <row r="252" customFormat="1" spans="2:8">
      <c r="B252" s="128"/>
      <c r="G252" s="128"/>
      <c r="H252" s="128"/>
    </row>
    <row r="253" customFormat="1" spans="2:8">
      <c r="B253" s="128"/>
      <c r="G253" s="128"/>
      <c r="H253" s="128"/>
    </row>
    <row r="254" customFormat="1" spans="2:8">
      <c r="B254" s="128"/>
      <c r="G254" s="128"/>
      <c r="H254" s="128"/>
    </row>
    <row r="255" customFormat="1" spans="2:8">
      <c r="B255" s="128"/>
      <c r="G255" s="128"/>
      <c r="H255" s="128"/>
    </row>
  </sheetData>
  <mergeCells count="73">
    <mergeCell ref="A1:K1"/>
    <mergeCell ref="B2:D2"/>
    <mergeCell ref="E2:F2"/>
    <mergeCell ref="G2:K2"/>
    <mergeCell ref="B3:D3"/>
    <mergeCell ref="E3:F3"/>
    <mergeCell ref="G3:K3"/>
    <mergeCell ref="A4:K4"/>
    <mergeCell ref="A5:B5"/>
    <mergeCell ref="E5:F5"/>
    <mergeCell ref="H5:I5"/>
    <mergeCell ref="J5:K5"/>
    <mergeCell ref="A6:B6"/>
    <mergeCell ref="E6:F6"/>
    <mergeCell ref="H6:I6"/>
    <mergeCell ref="J6:K6"/>
    <mergeCell ref="A7:B7"/>
    <mergeCell ref="E7:F7"/>
    <mergeCell ref="H7:I7"/>
    <mergeCell ref="J7:K7"/>
    <mergeCell ref="A8:B8"/>
    <mergeCell ref="E8:F8"/>
    <mergeCell ref="H8:I8"/>
    <mergeCell ref="J8:K8"/>
    <mergeCell ref="A9:B9"/>
    <mergeCell ref="E9:F9"/>
    <mergeCell ref="H9:I9"/>
    <mergeCell ref="J9:K9"/>
    <mergeCell ref="A10:B10"/>
    <mergeCell ref="E10:F10"/>
    <mergeCell ref="H10:I10"/>
    <mergeCell ref="J10:K10"/>
    <mergeCell ref="A11:B11"/>
    <mergeCell ref="E11:F11"/>
    <mergeCell ref="H11:I11"/>
    <mergeCell ref="J11:K11"/>
    <mergeCell ref="B12:F12"/>
    <mergeCell ref="G12:K12"/>
    <mergeCell ref="B13:F13"/>
    <mergeCell ref="G13:K13"/>
    <mergeCell ref="B14:C14"/>
    <mergeCell ref="I14:J14"/>
    <mergeCell ref="I15:J15"/>
    <mergeCell ref="I16:J16"/>
    <mergeCell ref="B17:C17"/>
    <mergeCell ref="I17:J17"/>
    <mergeCell ref="B18:C18"/>
    <mergeCell ref="I18:J18"/>
    <mergeCell ref="I19:J19"/>
    <mergeCell ref="I20:J20"/>
    <mergeCell ref="I21:J21"/>
    <mergeCell ref="I22:J22"/>
    <mergeCell ref="B23:C23"/>
    <mergeCell ref="I23:J23"/>
    <mergeCell ref="B24:C24"/>
    <mergeCell ref="I24:J24"/>
    <mergeCell ref="B25:C25"/>
    <mergeCell ref="I25:J25"/>
    <mergeCell ref="B26:C26"/>
    <mergeCell ref="I26:J26"/>
    <mergeCell ref="B27:C27"/>
    <mergeCell ref="I27:J27"/>
    <mergeCell ref="B28:C28"/>
    <mergeCell ref="I28:J28"/>
    <mergeCell ref="B29:C29"/>
    <mergeCell ref="I29:J29"/>
    <mergeCell ref="A12:A13"/>
    <mergeCell ref="A15:A18"/>
    <mergeCell ref="A19:A23"/>
    <mergeCell ref="A24:A26"/>
    <mergeCell ref="B15:C16"/>
    <mergeCell ref="B19:C20"/>
    <mergeCell ref="B21:C22"/>
  </mergeCells>
  <printOptions horizontalCentered="1"/>
  <pageMargins left="0" right="0" top="1" bottom="0.802777777777778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opLeftCell="A2" workbookViewId="0">
      <selection activeCell="M18" sqref="M18:N18"/>
    </sheetView>
  </sheetViews>
  <sheetFormatPr defaultColWidth="9" defaultRowHeight="13.5"/>
  <cols>
    <col min="1" max="1" width="5.25" customWidth="1"/>
    <col min="3" max="3" width="7.25" customWidth="1"/>
    <col min="5" max="5" width="11.625" customWidth="1"/>
    <col min="6" max="6" width="5.25" customWidth="1"/>
    <col min="7" max="7" width="10.125" customWidth="1"/>
    <col min="8" max="8" width="10.875" customWidth="1"/>
    <col min="9" max="9" width="4.625" customWidth="1"/>
    <col min="10" max="10" width="3.25" customWidth="1"/>
    <col min="11" max="11" width="6.25" customWidth="1"/>
    <col min="12" max="12" width="1" customWidth="1"/>
    <col min="13" max="13" width="8.5" customWidth="1"/>
    <col min="14" max="14" width="11.5" customWidth="1"/>
  </cols>
  <sheetData>
    <row r="1" customFormat="1" ht="14.25" spans="1:1">
      <c r="A1" s="111" t="s">
        <v>227</v>
      </c>
    </row>
    <row r="2" ht="90" customHeight="1" spans="1:14">
      <c r="A2" s="112" t="s">
        <v>228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ht="15" customHeight="1" spans="1:14">
      <c r="A3" s="113" t="s">
        <v>229</v>
      </c>
      <c r="B3" s="113"/>
      <c r="C3" s="113" t="s">
        <v>230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ht="15" customHeight="1" spans="1:14">
      <c r="A4" s="113" t="s">
        <v>74</v>
      </c>
      <c r="B4" s="113"/>
      <c r="C4" s="113" t="s">
        <v>231</v>
      </c>
      <c r="D4" s="113"/>
      <c r="E4" s="113"/>
      <c r="F4" s="113"/>
      <c r="G4" s="113"/>
      <c r="H4" s="114" t="s">
        <v>7</v>
      </c>
      <c r="I4" s="114"/>
      <c r="J4" s="113" t="s">
        <v>232</v>
      </c>
      <c r="K4" s="113"/>
      <c r="L4" s="113"/>
      <c r="M4" s="113"/>
      <c r="N4" s="113"/>
    </row>
    <row r="5" ht="15" customHeight="1" spans="1:14">
      <c r="A5" s="113" t="s">
        <v>75</v>
      </c>
      <c r="B5" s="113"/>
      <c r="C5" s="113"/>
      <c r="D5" s="113"/>
      <c r="E5" s="113" t="s">
        <v>76</v>
      </c>
      <c r="F5" s="113" t="s">
        <v>77</v>
      </c>
      <c r="G5" s="113"/>
      <c r="H5" s="113" t="s">
        <v>78</v>
      </c>
      <c r="I5" s="113"/>
      <c r="J5" s="113" t="s">
        <v>11</v>
      </c>
      <c r="K5" s="113"/>
      <c r="L5" s="113" t="s">
        <v>79</v>
      </c>
      <c r="M5" s="113"/>
      <c r="N5" s="113" t="s">
        <v>13</v>
      </c>
    </row>
    <row r="6" ht="15" customHeight="1" spans="1:14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ht="15" customHeight="1" spans="1:14">
      <c r="A7" s="113"/>
      <c r="B7" s="113"/>
      <c r="C7" s="115" t="s">
        <v>80</v>
      </c>
      <c r="D7" s="115"/>
      <c r="E7" s="113">
        <v>140000</v>
      </c>
      <c r="F7" s="113">
        <v>140000</v>
      </c>
      <c r="G7" s="113"/>
      <c r="H7" s="113">
        <v>140000</v>
      </c>
      <c r="I7" s="113"/>
      <c r="J7" s="113">
        <v>10</v>
      </c>
      <c r="K7" s="113"/>
      <c r="L7" s="123">
        <v>1</v>
      </c>
      <c r="M7" s="113"/>
      <c r="N7" s="113">
        <v>10</v>
      </c>
    </row>
    <row r="8" ht="15" customHeight="1" spans="1:14">
      <c r="A8" s="113"/>
      <c r="B8" s="113"/>
      <c r="C8" s="113" t="s">
        <v>81</v>
      </c>
      <c r="D8" s="113"/>
      <c r="E8" s="113"/>
      <c r="F8" s="113"/>
      <c r="G8" s="113"/>
      <c r="H8" s="113"/>
      <c r="I8" s="113"/>
      <c r="J8" s="113" t="s">
        <v>82</v>
      </c>
      <c r="K8" s="113"/>
      <c r="L8" s="113"/>
      <c r="M8" s="113"/>
      <c r="N8" s="113" t="s">
        <v>82</v>
      </c>
    </row>
    <row r="9" ht="15" customHeight="1" spans="1:14">
      <c r="A9" s="113"/>
      <c r="B9" s="113"/>
      <c r="C9" s="116" t="s">
        <v>83</v>
      </c>
      <c r="D9" s="117"/>
      <c r="E9" s="113">
        <v>140000</v>
      </c>
      <c r="F9" s="116">
        <v>140000</v>
      </c>
      <c r="G9" s="117"/>
      <c r="H9" s="116">
        <v>140000</v>
      </c>
      <c r="I9" s="117"/>
      <c r="J9" s="113" t="s">
        <v>82</v>
      </c>
      <c r="K9" s="113"/>
      <c r="L9" s="123">
        <v>1</v>
      </c>
      <c r="M9" s="113"/>
      <c r="N9" s="113" t="s">
        <v>82</v>
      </c>
    </row>
    <row r="10" ht="15" customHeight="1" spans="1:14">
      <c r="A10" s="113"/>
      <c r="B10" s="113"/>
      <c r="C10" s="113" t="s">
        <v>84</v>
      </c>
      <c r="D10" s="113"/>
      <c r="E10" s="113"/>
      <c r="F10" s="113"/>
      <c r="G10" s="113"/>
      <c r="H10" s="113"/>
      <c r="I10" s="113"/>
      <c r="J10" s="113" t="s">
        <v>82</v>
      </c>
      <c r="K10" s="113"/>
      <c r="L10" s="113"/>
      <c r="M10" s="113"/>
      <c r="N10" s="113" t="s">
        <v>82</v>
      </c>
    </row>
    <row r="11" ht="15" customHeight="1" spans="1:14">
      <c r="A11" s="113"/>
      <c r="B11" s="113"/>
      <c r="C11" s="113" t="s">
        <v>85</v>
      </c>
      <c r="D11" s="113"/>
      <c r="E11" s="113"/>
      <c r="F11" s="113"/>
      <c r="G11" s="113"/>
      <c r="H11" s="113"/>
      <c r="I11" s="113"/>
      <c r="J11" s="113" t="s">
        <v>82</v>
      </c>
      <c r="K11" s="113"/>
      <c r="L11" s="113"/>
      <c r="M11" s="113"/>
      <c r="N11" s="113" t="s">
        <v>82</v>
      </c>
    </row>
    <row r="12" ht="15" customHeight="1" spans="1:14">
      <c r="A12" s="113" t="s">
        <v>18</v>
      </c>
      <c r="B12" s="113" t="s">
        <v>86</v>
      </c>
      <c r="C12" s="113"/>
      <c r="D12" s="113"/>
      <c r="E12" s="113"/>
      <c r="F12" s="113"/>
      <c r="G12" s="113"/>
      <c r="H12" s="113" t="s">
        <v>87</v>
      </c>
      <c r="I12" s="113"/>
      <c r="J12" s="113"/>
      <c r="K12" s="113"/>
      <c r="L12" s="113"/>
      <c r="M12" s="113"/>
      <c r="N12" s="113"/>
    </row>
    <row r="13" ht="115.5" customHeight="1" spans="1:14">
      <c r="A13" s="113"/>
      <c r="B13" s="118" t="s">
        <v>233</v>
      </c>
      <c r="C13" s="119"/>
      <c r="D13" s="119"/>
      <c r="E13" s="119"/>
      <c r="F13" s="119"/>
      <c r="G13" s="120"/>
      <c r="H13" s="118" t="s">
        <v>234</v>
      </c>
      <c r="I13" s="119"/>
      <c r="J13" s="119"/>
      <c r="K13" s="119"/>
      <c r="L13" s="119"/>
      <c r="M13" s="119"/>
      <c r="N13" s="120"/>
    </row>
    <row r="14" ht="30.95" customHeight="1" spans="1:14">
      <c r="A14" s="121" t="s">
        <v>23</v>
      </c>
      <c r="B14" s="113" t="s">
        <v>90</v>
      </c>
      <c r="C14" s="113" t="s">
        <v>25</v>
      </c>
      <c r="D14" s="113" t="s">
        <v>26</v>
      </c>
      <c r="E14" s="113"/>
      <c r="F14" s="113"/>
      <c r="G14" s="113" t="s">
        <v>27</v>
      </c>
      <c r="H14" s="113" t="s">
        <v>91</v>
      </c>
      <c r="I14" s="113" t="s">
        <v>11</v>
      </c>
      <c r="J14" s="113"/>
      <c r="K14" s="113" t="s">
        <v>13</v>
      </c>
      <c r="L14" s="113"/>
      <c r="M14" s="113" t="s">
        <v>92</v>
      </c>
      <c r="N14" s="113"/>
    </row>
    <row r="15" ht="35.25" customHeight="1" spans="1:14">
      <c r="A15" s="121"/>
      <c r="B15" s="113" t="s">
        <v>235</v>
      </c>
      <c r="C15" s="113" t="s">
        <v>31</v>
      </c>
      <c r="D15" s="122" t="s">
        <v>236</v>
      </c>
      <c r="E15" s="122"/>
      <c r="F15" s="122"/>
      <c r="G15" s="113" t="s">
        <v>237</v>
      </c>
      <c r="H15" s="113" t="s">
        <v>237</v>
      </c>
      <c r="I15" s="113">
        <v>10</v>
      </c>
      <c r="J15" s="113"/>
      <c r="K15" s="113">
        <v>10</v>
      </c>
      <c r="L15" s="113"/>
      <c r="M15" s="113"/>
      <c r="N15" s="113"/>
    </row>
    <row r="16" ht="35.25" customHeight="1" spans="1:14">
      <c r="A16" s="121"/>
      <c r="B16" s="113"/>
      <c r="C16" s="113"/>
      <c r="D16" s="122" t="s">
        <v>238</v>
      </c>
      <c r="E16" s="122"/>
      <c r="F16" s="122"/>
      <c r="G16" s="113" t="s">
        <v>239</v>
      </c>
      <c r="H16" s="113" t="s">
        <v>97</v>
      </c>
      <c r="I16" s="113">
        <v>10</v>
      </c>
      <c r="J16" s="113"/>
      <c r="K16" s="113">
        <v>10</v>
      </c>
      <c r="L16" s="113"/>
      <c r="M16" s="113"/>
      <c r="N16" s="113"/>
    </row>
    <row r="17" ht="35.25" customHeight="1" spans="1:14">
      <c r="A17" s="121"/>
      <c r="B17" s="113"/>
      <c r="C17" s="113" t="s">
        <v>34</v>
      </c>
      <c r="D17" s="122" t="s">
        <v>240</v>
      </c>
      <c r="E17" s="122"/>
      <c r="F17" s="122"/>
      <c r="G17" s="113" t="s">
        <v>241</v>
      </c>
      <c r="H17" s="123" t="s">
        <v>241</v>
      </c>
      <c r="I17" s="113">
        <v>10</v>
      </c>
      <c r="J17" s="113"/>
      <c r="K17" s="113">
        <v>10</v>
      </c>
      <c r="L17" s="113"/>
      <c r="M17" s="113"/>
      <c r="N17" s="113"/>
    </row>
    <row r="18" ht="35.25" customHeight="1" spans="1:14">
      <c r="A18" s="121"/>
      <c r="B18" s="113"/>
      <c r="C18" s="113"/>
      <c r="D18" s="122" t="s">
        <v>242</v>
      </c>
      <c r="E18" s="122"/>
      <c r="F18" s="122"/>
      <c r="G18" s="123" t="s">
        <v>241</v>
      </c>
      <c r="H18" s="123" t="s">
        <v>241</v>
      </c>
      <c r="I18" s="113">
        <v>10</v>
      </c>
      <c r="J18" s="113"/>
      <c r="K18" s="113">
        <v>10</v>
      </c>
      <c r="L18" s="113"/>
      <c r="M18" s="113"/>
      <c r="N18" s="113"/>
    </row>
    <row r="19" ht="35.25" customHeight="1" spans="1:14">
      <c r="A19" s="121"/>
      <c r="B19" s="113"/>
      <c r="C19" s="113" t="s">
        <v>40</v>
      </c>
      <c r="D19" s="122" t="s">
        <v>243</v>
      </c>
      <c r="E19" s="122"/>
      <c r="F19" s="122"/>
      <c r="G19" s="124" t="s">
        <v>244</v>
      </c>
      <c r="H19" s="124" t="s">
        <v>244</v>
      </c>
      <c r="I19" s="113">
        <v>10</v>
      </c>
      <c r="J19" s="113"/>
      <c r="K19" s="113">
        <v>10</v>
      </c>
      <c r="L19" s="113"/>
      <c r="M19" s="113"/>
      <c r="N19" s="113"/>
    </row>
    <row r="20" ht="35.25" customHeight="1" spans="1:14">
      <c r="A20" s="121"/>
      <c r="B20" s="113"/>
      <c r="C20" s="113" t="s">
        <v>43</v>
      </c>
      <c r="D20" s="122" t="s">
        <v>245</v>
      </c>
      <c r="E20" s="122"/>
      <c r="F20" s="122"/>
      <c r="G20" s="113" t="s">
        <v>246</v>
      </c>
      <c r="H20" s="123" t="s">
        <v>246</v>
      </c>
      <c r="I20" s="113">
        <v>10</v>
      </c>
      <c r="J20" s="113"/>
      <c r="K20" s="113">
        <v>10</v>
      </c>
      <c r="L20" s="113"/>
      <c r="M20" s="113"/>
      <c r="N20" s="113"/>
    </row>
    <row r="21" ht="35.25" customHeight="1" spans="1:14">
      <c r="A21" s="121"/>
      <c r="B21" s="113" t="s">
        <v>247</v>
      </c>
      <c r="C21" s="113" t="s">
        <v>248</v>
      </c>
      <c r="D21" s="122" t="s">
        <v>249</v>
      </c>
      <c r="E21" s="122"/>
      <c r="F21" s="122"/>
      <c r="G21" s="113" t="s">
        <v>137</v>
      </c>
      <c r="H21" s="113" t="s">
        <v>137</v>
      </c>
      <c r="I21" s="113">
        <v>5</v>
      </c>
      <c r="J21" s="113"/>
      <c r="K21" s="113">
        <v>5</v>
      </c>
      <c r="L21" s="113"/>
      <c r="M21" s="113"/>
      <c r="N21" s="113"/>
    </row>
    <row r="22" ht="35.25" customHeight="1" spans="1:14">
      <c r="A22" s="121"/>
      <c r="B22" s="113"/>
      <c r="C22" s="113" t="s">
        <v>250</v>
      </c>
      <c r="D22" s="122" t="s">
        <v>251</v>
      </c>
      <c r="E22" s="122"/>
      <c r="F22" s="122"/>
      <c r="G22" s="113" t="s">
        <v>252</v>
      </c>
      <c r="H22" s="113" t="s">
        <v>253</v>
      </c>
      <c r="I22" s="113">
        <v>5</v>
      </c>
      <c r="J22" s="113"/>
      <c r="K22" s="113">
        <v>5</v>
      </c>
      <c r="L22" s="113"/>
      <c r="M22" s="113"/>
      <c r="N22" s="113"/>
    </row>
    <row r="23" ht="35.25" customHeight="1" spans="1:14">
      <c r="A23" s="121"/>
      <c r="B23" s="113"/>
      <c r="C23" s="113" t="s">
        <v>254</v>
      </c>
      <c r="D23" s="122" t="s">
        <v>255</v>
      </c>
      <c r="E23" s="122"/>
      <c r="F23" s="122"/>
      <c r="G23" s="113" t="s">
        <v>256</v>
      </c>
      <c r="H23" s="113" t="s">
        <v>257</v>
      </c>
      <c r="I23" s="113">
        <v>5</v>
      </c>
      <c r="J23" s="113"/>
      <c r="K23" s="113">
        <v>5</v>
      </c>
      <c r="L23" s="113"/>
      <c r="M23" s="113"/>
      <c r="N23" s="113"/>
    </row>
    <row r="24" ht="35.25" customHeight="1" spans="1:14">
      <c r="A24" s="121"/>
      <c r="B24" s="113"/>
      <c r="C24" s="113" t="s">
        <v>63</v>
      </c>
      <c r="D24" s="122" t="s">
        <v>258</v>
      </c>
      <c r="E24" s="122"/>
      <c r="F24" s="122"/>
      <c r="G24" s="113" t="s">
        <v>259</v>
      </c>
      <c r="H24" s="113" t="s">
        <v>260</v>
      </c>
      <c r="I24" s="113">
        <v>5</v>
      </c>
      <c r="J24" s="113"/>
      <c r="K24" s="113">
        <v>5</v>
      </c>
      <c r="L24" s="113"/>
      <c r="M24" s="113"/>
      <c r="N24" s="113"/>
    </row>
    <row r="25" ht="35.25" customHeight="1" spans="1:14">
      <c r="A25" s="121"/>
      <c r="B25" s="113" t="s">
        <v>261</v>
      </c>
      <c r="C25" s="113" t="s">
        <v>262</v>
      </c>
      <c r="D25" s="122" t="s">
        <v>263</v>
      </c>
      <c r="E25" s="122"/>
      <c r="F25" s="122"/>
      <c r="G25" s="113" t="s">
        <v>264</v>
      </c>
      <c r="H25" s="123">
        <v>0.9</v>
      </c>
      <c r="I25" s="113">
        <v>10</v>
      </c>
      <c r="J25" s="113"/>
      <c r="K25" s="113">
        <v>10</v>
      </c>
      <c r="L25" s="113"/>
      <c r="M25" s="113"/>
      <c r="N25" s="113"/>
    </row>
    <row r="26" ht="35.25" customHeight="1" spans="1:14">
      <c r="A26" s="125" t="s">
        <v>71</v>
      </c>
      <c r="B26" s="125"/>
      <c r="C26" s="125"/>
      <c r="D26" s="125"/>
      <c r="E26" s="125"/>
      <c r="F26" s="125"/>
      <c r="G26" s="125"/>
      <c r="H26" s="125"/>
      <c r="I26" s="125">
        <v>100</v>
      </c>
      <c r="J26" s="125"/>
      <c r="K26" s="125">
        <v>100</v>
      </c>
      <c r="L26" s="125"/>
      <c r="M26" s="126"/>
      <c r="N26" s="126"/>
    </row>
  </sheetData>
  <mergeCells count="102"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0"/>
    <mergeCell ref="B21:B24"/>
    <mergeCell ref="C15:C16"/>
    <mergeCell ref="C17:C18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topLeftCell="A4" workbookViewId="0">
      <selection activeCell="J11" sqref="J11:K11"/>
    </sheetView>
  </sheetViews>
  <sheetFormatPr defaultColWidth="9" defaultRowHeight="13.5"/>
  <cols>
    <col min="1" max="1" width="3.875" customWidth="1"/>
    <col min="2" max="2" width="6.375" customWidth="1"/>
    <col min="3" max="3" width="7.375" customWidth="1"/>
    <col min="4" max="4" width="20" customWidth="1"/>
    <col min="5" max="5" width="3.375" customWidth="1"/>
    <col min="6" max="6" width="5.75" customWidth="1"/>
    <col min="7" max="7" width="10.875" customWidth="1"/>
    <col min="8" max="8" width="9" customWidth="1"/>
    <col min="9" max="10" width="7.625" customWidth="1"/>
    <col min="11" max="11" width="8.375" customWidth="1"/>
  </cols>
  <sheetData>
    <row r="1" ht="51" customHeight="1" spans="1:11">
      <c r="A1" s="2" t="s">
        <v>127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265</v>
      </c>
      <c r="E2" s="4"/>
      <c r="F2" s="4"/>
      <c r="G2" s="4" t="s">
        <v>3</v>
      </c>
      <c r="H2" s="4" t="s">
        <v>266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4" t="s">
        <v>6</v>
      </c>
      <c r="E3" s="4"/>
      <c r="F3" s="4"/>
      <c r="G3" s="4" t="s">
        <v>7</v>
      </c>
      <c r="H3" s="4" t="s">
        <v>267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22">
        <v>1000</v>
      </c>
      <c r="F5" s="22"/>
      <c r="G5" s="22">
        <v>962.32994</v>
      </c>
      <c r="H5" s="22"/>
      <c r="I5" s="4">
        <v>20</v>
      </c>
      <c r="J5" s="14">
        <f>G5/E5</f>
        <v>0.96232994</v>
      </c>
      <c r="K5" s="4">
        <v>19</v>
      </c>
    </row>
    <row r="6" s="1" customFormat="1" ht="21" customHeight="1" spans="1:11">
      <c r="A6" s="4"/>
      <c r="B6" s="4"/>
      <c r="C6" s="4"/>
      <c r="D6" s="5" t="s">
        <v>15</v>
      </c>
      <c r="E6" s="22">
        <v>1000</v>
      </c>
      <c r="F6" s="22"/>
      <c r="G6" s="22">
        <v>962.32994</v>
      </c>
      <c r="H6" s="22"/>
      <c r="I6" s="4">
        <v>20</v>
      </c>
      <c r="J6" s="14">
        <f>G6/E6</f>
        <v>0.96232994</v>
      </c>
      <c r="K6" s="4">
        <v>19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48" customHeight="1" spans="1:11">
      <c r="A9" s="10"/>
      <c r="B9" s="108" t="s">
        <v>268</v>
      </c>
      <c r="C9" s="109"/>
      <c r="D9" s="109"/>
      <c r="E9" s="109"/>
      <c r="F9" s="109"/>
      <c r="G9" s="108" t="s">
        <v>269</v>
      </c>
      <c r="H9" s="109"/>
      <c r="I9" s="109"/>
      <c r="J9" s="109"/>
      <c r="K9" s="109"/>
    </row>
    <row r="10" s="1" customFormat="1" ht="4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33" customHeight="1" spans="1:11">
      <c r="A11" s="12"/>
      <c r="B11" s="13" t="s">
        <v>30</v>
      </c>
      <c r="C11" s="13" t="s">
        <v>31</v>
      </c>
      <c r="D11" s="4" t="s">
        <v>270</v>
      </c>
      <c r="E11" s="4"/>
      <c r="F11" s="4">
        <v>30</v>
      </c>
      <c r="G11" s="4">
        <v>10</v>
      </c>
      <c r="H11" s="4">
        <v>10.14</v>
      </c>
      <c r="I11" s="4">
        <v>30</v>
      </c>
      <c r="J11" s="4"/>
      <c r="K11" s="4"/>
    </row>
    <row r="12" s="1" customFormat="1" ht="1" hidden="1" customHeight="1" spans="1:11">
      <c r="A12" s="12"/>
      <c r="B12" s="13"/>
      <c r="C12" s="13"/>
      <c r="D12" s="4"/>
      <c r="E12" s="4"/>
      <c r="F12" s="4"/>
      <c r="G12" s="4"/>
      <c r="H12" s="4"/>
      <c r="I12" s="4"/>
      <c r="J12" s="4"/>
      <c r="K12" s="4"/>
    </row>
    <row r="13" s="1" customFormat="1" ht="15" hidden="1" customHeight="1" spans="1:11">
      <c r="A13" s="12"/>
      <c r="B13" s="13"/>
      <c r="C13" s="13"/>
      <c r="D13" s="4"/>
      <c r="E13" s="4"/>
      <c r="F13" s="4"/>
      <c r="G13" s="4"/>
      <c r="H13" s="4"/>
      <c r="I13" s="4"/>
      <c r="J13" s="4"/>
      <c r="K13" s="4"/>
    </row>
    <row r="14" s="1" customFormat="1" ht="15" hidden="1" customHeight="1" spans="1:11">
      <c r="A14" s="12"/>
      <c r="B14" s="13"/>
      <c r="C14" s="13" t="s">
        <v>34</v>
      </c>
      <c r="D14" s="4"/>
      <c r="E14" s="4"/>
      <c r="F14" s="4"/>
      <c r="G14" s="4"/>
      <c r="H14" s="4"/>
      <c r="I14" s="4"/>
      <c r="J14" s="4"/>
      <c r="K14" s="4"/>
    </row>
    <row r="15" s="1" customFormat="1" ht="15" hidden="1" customHeight="1" spans="1:11">
      <c r="A15" s="12"/>
      <c r="B15" s="13"/>
      <c r="C15" s="13"/>
      <c r="D15" s="4"/>
      <c r="E15" s="4"/>
      <c r="F15" s="4"/>
      <c r="G15" s="37"/>
      <c r="H15" s="37"/>
      <c r="I15" s="4"/>
      <c r="J15" s="4"/>
      <c r="K15" s="4"/>
    </row>
    <row r="16" s="1" customFormat="1" ht="15" hidden="1" customHeight="1" spans="1:11">
      <c r="A16" s="12"/>
      <c r="B16" s="13"/>
      <c r="C16" s="13"/>
      <c r="D16" s="4"/>
      <c r="E16" s="4"/>
      <c r="F16" s="4"/>
      <c r="G16" s="4"/>
      <c r="H16" s="4"/>
      <c r="I16" s="4"/>
      <c r="J16" s="4"/>
      <c r="K16" s="4"/>
    </row>
    <row r="17" s="1" customFormat="1" ht="15" hidden="1" customHeight="1" spans="1:11">
      <c r="A17" s="12"/>
      <c r="B17" s="13"/>
      <c r="C17" s="13" t="s">
        <v>40</v>
      </c>
      <c r="D17" s="4"/>
      <c r="E17" s="4"/>
      <c r="F17" s="4"/>
      <c r="G17" s="38"/>
      <c r="H17" s="38"/>
      <c r="I17" s="4"/>
      <c r="J17" s="4"/>
      <c r="K17" s="4"/>
    </row>
    <row r="18" s="1" customFormat="1" ht="15" hidden="1" customHeight="1" spans="1:11">
      <c r="A18" s="12"/>
      <c r="B18" s="13"/>
      <c r="C18" s="13"/>
      <c r="D18" s="4"/>
      <c r="E18" s="4"/>
      <c r="F18" s="4"/>
      <c r="G18" s="4"/>
      <c r="H18" s="4"/>
      <c r="I18" s="4"/>
      <c r="J18" s="4"/>
      <c r="K18" s="4"/>
    </row>
    <row r="19" s="1" customFormat="1" ht="15" hidden="1" customHeight="1" spans="1:11">
      <c r="A19" s="12"/>
      <c r="B19" s="13"/>
      <c r="C19" s="13"/>
      <c r="D19" s="4"/>
      <c r="E19" s="4"/>
      <c r="F19" s="4"/>
      <c r="G19" s="4"/>
      <c r="H19" s="4"/>
      <c r="I19" s="4"/>
      <c r="J19" s="4"/>
      <c r="K19" s="4"/>
    </row>
    <row r="20" s="1" customFormat="1" ht="15" hidden="1" customHeight="1" spans="1:11">
      <c r="A20" s="12"/>
      <c r="B20" s="13"/>
      <c r="C20" s="13" t="s">
        <v>43</v>
      </c>
      <c r="D20" s="4"/>
      <c r="E20" s="4"/>
      <c r="F20" s="4"/>
      <c r="G20" s="38"/>
      <c r="H20" s="39"/>
      <c r="I20" s="4"/>
      <c r="J20" s="4"/>
      <c r="K20" s="4"/>
    </row>
    <row r="21" s="1" customFormat="1" ht="15" hidden="1" customHeight="1" spans="1:11">
      <c r="A21" s="12"/>
      <c r="B21" s="13"/>
      <c r="C21" s="13"/>
      <c r="D21" s="4"/>
      <c r="E21" s="4"/>
      <c r="F21" s="4"/>
      <c r="G21" s="4"/>
      <c r="H21" s="4"/>
      <c r="I21" s="4"/>
      <c r="J21" s="4"/>
      <c r="K21" s="4"/>
    </row>
    <row r="22" s="1" customFormat="1" ht="15" hidden="1" customHeight="1" spans="1:11">
      <c r="A22" s="12"/>
      <c r="B22" s="13"/>
      <c r="C22" s="13"/>
      <c r="D22" s="4"/>
      <c r="E22" s="4"/>
      <c r="F22" s="4"/>
      <c r="G22" s="4"/>
      <c r="H22" s="4"/>
      <c r="I22" s="4"/>
      <c r="J22" s="4"/>
      <c r="K22" s="4"/>
    </row>
    <row r="23" s="1" customFormat="1" ht="15" hidden="1" customHeight="1" spans="1:11">
      <c r="A23" s="12"/>
      <c r="B23" s="13"/>
      <c r="C23" s="13" t="s">
        <v>47</v>
      </c>
      <c r="D23" s="4"/>
      <c r="E23" s="4"/>
      <c r="F23" s="4"/>
      <c r="G23" s="4"/>
      <c r="H23" s="4"/>
      <c r="I23" s="4"/>
      <c r="J23" s="4"/>
      <c r="K23" s="4"/>
    </row>
    <row r="24" s="1" customFormat="1" ht="3" hidden="1" customHeight="1" spans="1:11">
      <c r="A24" s="12"/>
      <c r="B24" s="13" t="s">
        <v>48</v>
      </c>
      <c r="C24" s="13" t="s">
        <v>49</v>
      </c>
      <c r="D24" s="4"/>
      <c r="E24" s="4"/>
      <c r="F24" s="4"/>
      <c r="G24" s="40"/>
      <c r="H24" s="40"/>
      <c r="I24" s="4"/>
      <c r="J24" s="4"/>
      <c r="K24" s="4"/>
    </row>
    <row r="25" s="1" customFormat="1" ht="15" hidden="1" customHeight="1" spans="1:11">
      <c r="A25" s="12"/>
      <c r="B25" s="13"/>
      <c r="C25" s="13"/>
      <c r="D25" s="4"/>
      <c r="E25" s="4"/>
      <c r="F25" s="14"/>
      <c r="G25" s="4"/>
      <c r="H25" s="4"/>
      <c r="I25" s="14"/>
      <c r="J25" s="4"/>
      <c r="K25" s="4"/>
    </row>
    <row r="26" s="1" customFormat="1" ht="3" hidden="1" customHeight="1" spans="1:11">
      <c r="A26" s="12"/>
      <c r="B26" s="13"/>
      <c r="C26" s="13" t="s">
        <v>52</v>
      </c>
      <c r="D26" s="4"/>
      <c r="E26" s="4"/>
      <c r="F26" s="4"/>
      <c r="G26" s="40"/>
      <c r="H26" s="110"/>
      <c r="I26" s="4">
        <v>4</v>
      </c>
      <c r="J26" s="4"/>
      <c r="K26" s="4"/>
    </row>
    <row r="27" s="1" customFormat="1" ht="28" hidden="1" customHeight="1" spans="1:11">
      <c r="A27" s="12"/>
      <c r="B27" s="13"/>
      <c r="C27" s="13"/>
      <c r="D27" s="4"/>
      <c r="E27" s="4"/>
      <c r="F27" s="4"/>
      <c r="G27" s="40"/>
      <c r="H27" s="110"/>
      <c r="I27" s="4">
        <v>4</v>
      </c>
      <c r="J27" s="4"/>
      <c r="K27" s="4"/>
    </row>
    <row r="28" s="1" customFormat="1" ht="15" hidden="1" customHeight="1" spans="1:11">
      <c r="A28" s="12"/>
      <c r="B28" s="13"/>
      <c r="C28" s="13"/>
      <c r="D28" s="4"/>
      <c r="E28" s="4"/>
      <c r="F28" s="16"/>
      <c r="G28" s="4"/>
      <c r="H28" s="4"/>
      <c r="I28" s="16"/>
      <c r="J28" s="4"/>
      <c r="K28" s="4"/>
    </row>
    <row r="29" s="1" customFormat="1" ht="33" customHeight="1" spans="1:11">
      <c r="A29" s="12"/>
      <c r="B29" s="13"/>
      <c r="C29" s="13" t="s">
        <v>58</v>
      </c>
      <c r="D29" s="4" t="s">
        <v>271</v>
      </c>
      <c r="E29" s="4"/>
      <c r="F29" s="4">
        <v>20</v>
      </c>
      <c r="G29" s="40" t="s">
        <v>272</v>
      </c>
      <c r="H29" s="110">
        <v>0.95</v>
      </c>
      <c r="I29" s="16">
        <v>18</v>
      </c>
      <c r="J29" s="4"/>
      <c r="K29" s="4"/>
    </row>
    <row r="30" s="1" customFormat="1" ht="27" customHeight="1" spans="1:11">
      <c r="A30" s="12"/>
      <c r="B30" s="13"/>
      <c r="C30" s="13"/>
      <c r="D30" s="4"/>
      <c r="E30" s="4"/>
      <c r="F30" s="4"/>
      <c r="G30" s="4"/>
      <c r="H30" s="4"/>
      <c r="I30" s="4"/>
      <c r="J30" s="4"/>
      <c r="K30" s="4"/>
    </row>
    <row r="31" s="1" customFormat="1" ht="24" customHeight="1" spans="1:11">
      <c r="A31" s="12"/>
      <c r="B31" s="13"/>
      <c r="C31" s="13"/>
      <c r="D31" s="4"/>
      <c r="E31" s="4"/>
      <c r="F31" s="4"/>
      <c r="G31" s="4"/>
      <c r="H31" s="4"/>
      <c r="I31" s="4"/>
      <c r="J31" s="4"/>
      <c r="K31" s="4"/>
    </row>
    <row r="32" s="1" customFormat="1" ht="3" hidden="1" customHeight="1" spans="1:11">
      <c r="A32" s="12"/>
      <c r="B32" s="13"/>
      <c r="C32" s="13" t="s">
        <v>63</v>
      </c>
      <c r="D32" s="4"/>
      <c r="E32" s="4"/>
      <c r="F32" s="4"/>
      <c r="G32" s="40"/>
      <c r="H32" s="40"/>
      <c r="I32" s="4"/>
      <c r="J32" s="4"/>
      <c r="K32" s="4"/>
    </row>
    <row r="33" s="1" customFormat="1" ht="15" hidden="1" customHeight="1" spans="1:11">
      <c r="A33" s="12"/>
      <c r="B33" s="13"/>
      <c r="C33" s="13"/>
      <c r="D33" s="4"/>
      <c r="E33" s="4"/>
      <c r="F33" s="4"/>
      <c r="G33" s="4"/>
      <c r="H33" s="4"/>
      <c r="I33" s="4"/>
      <c r="J33" s="4"/>
      <c r="K33" s="4"/>
    </row>
    <row r="34" s="1" customFormat="1" ht="12" hidden="1" customHeight="1" spans="1:11">
      <c r="A34" s="12"/>
      <c r="B34" s="13"/>
      <c r="C34" s="13"/>
      <c r="D34" s="4"/>
      <c r="E34" s="4"/>
      <c r="F34" s="4"/>
      <c r="G34" s="4"/>
      <c r="H34" s="4"/>
      <c r="I34" s="4"/>
      <c r="J34" s="4"/>
      <c r="K34" s="4"/>
    </row>
    <row r="35" s="1" customFormat="1" ht="11" hidden="1" customHeight="1" spans="1:11">
      <c r="A35" s="12"/>
      <c r="B35" s="13"/>
      <c r="C35" s="13" t="s">
        <v>47</v>
      </c>
      <c r="D35" s="4"/>
      <c r="E35" s="4"/>
      <c r="F35" s="4"/>
      <c r="G35" s="4"/>
      <c r="H35" s="4"/>
      <c r="I35" s="4"/>
      <c r="J35" s="4"/>
      <c r="K35" s="4"/>
    </row>
    <row r="36" s="1" customFormat="1" ht="27" customHeight="1" spans="1:11">
      <c r="A36" s="12"/>
      <c r="B36" s="13" t="s">
        <v>68</v>
      </c>
      <c r="C36" s="13" t="s">
        <v>69</v>
      </c>
      <c r="D36" s="4" t="s">
        <v>273</v>
      </c>
      <c r="E36" s="4"/>
      <c r="F36" s="4">
        <v>30</v>
      </c>
      <c r="G36" s="4" t="s">
        <v>224</v>
      </c>
      <c r="H36" s="14">
        <v>0.95</v>
      </c>
      <c r="I36" s="4">
        <v>28</v>
      </c>
      <c r="J36" s="4"/>
      <c r="K36" s="4"/>
    </row>
    <row r="37" s="1" customFormat="1" ht="24" customHeight="1" spans="1:11">
      <c r="A37" s="12"/>
      <c r="B37" s="13"/>
      <c r="C37" s="13"/>
      <c r="D37" s="4"/>
      <c r="E37" s="4"/>
      <c r="F37" s="4"/>
      <c r="G37" s="4"/>
      <c r="H37" s="4"/>
      <c r="I37" s="4"/>
      <c r="J37" s="4"/>
      <c r="K37" s="4"/>
    </row>
    <row r="38" s="1" customFormat="1" ht="24" customHeight="1" spans="1:11">
      <c r="A38" s="12"/>
      <c r="B38" s="13"/>
      <c r="C38" s="13"/>
      <c r="D38" s="4"/>
      <c r="E38" s="4"/>
      <c r="F38" s="4"/>
      <c r="G38" s="4"/>
      <c r="H38" s="4"/>
      <c r="I38" s="4"/>
      <c r="J38" s="4"/>
      <c r="K38" s="4"/>
    </row>
    <row r="39" s="1" customFormat="1" ht="15" customHeight="1" spans="1:11">
      <c r="A39" s="12"/>
      <c r="B39" s="13"/>
      <c r="C39" s="13" t="s">
        <v>47</v>
      </c>
      <c r="D39" s="4"/>
      <c r="E39" s="4"/>
      <c r="F39" s="4"/>
      <c r="G39" s="4"/>
      <c r="H39" s="4"/>
      <c r="I39" s="4"/>
      <c r="J39" s="4"/>
      <c r="K39" s="4"/>
    </row>
    <row r="40" s="1" customFormat="1" ht="19" customHeight="1" spans="1:11">
      <c r="A40" s="17" t="s">
        <v>71</v>
      </c>
      <c r="B40" s="17"/>
      <c r="C40" s="17"/>
      <c r="D40" s="17"/>
      <c r="E40" s="17"/>
      <c r="F40" s="17">
        <v>100</v>
      </c>
      <c r="G40" s="17"/>
      <c r="H40" s="17"/>
      <c r="I40" s="17">
        <v>95</v>
      </c>
      <c r="J40" s="4"/>
      <c r="K40" s="4"/>
    </row>
    <row r="41" customFormat="1"/>
    <row r="42" customFormat="1" spans="7:7">
      <c r="G42" s="18"/>
    </row>
  </sheetData>
  <mergeCells count="96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A40:E40"/>
    <mergeCell ref="J40:K40"/>
    <mergeCell ref="A8:A9"/>
    <mergeCell ref="A10:A39"/>
    <mergeCell ref="B11:B23"/>
    <mergeCell ref="B24:B35"/>
    <mergeCell ref="B36:B39"/>
    <mergeCell ref="C11:C13"/>
    <mergeCell ref="C14:C16"/>
    <mergeCell ref="C17:C19"/>
    <mergeCell ref="C20:C22"/>
    <mergeCell ref="C24:C25"/>
    <mergeCell ref="C26:C28"/>
    <mergeCell ref="C29:C31"/>
    <mergeCell ref="C32:C34"/>
    <mergeCell ref="C36:C38"/>
    <mergeCell ref="A4:C7"/>
  </mergeCells>
  <printOptions horizontalCentered="1"/>
  <pageMargins left="0.161111111111111" right="0.161111111111111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A1" sqref="A1:K1"/>
    </sheetView>
  </sheetViews>
  <sheetFormatPr defaultColWidth="9" defaultRowHeight="13.5"/>
  <cols>
    <col min="1" max="1" width="4.125" customWidth="1"/>
    <col min="2" max="2" width="8.75" customWidth="1"/>
    <col min="3" max="3" width="8" customWidth="1"/>
    <col min="4" max="4" width="17.375" customWidth="1"/>
    <col min="5" max="5" width="5.125" customWidth="1"/>
    <col min="6" max="6" width="5.75" customWidth="1"/>
    <col min="7" max="7" width="8.875" customWidth="1"/>
    <col min="8" max="8" width="6.625" customWidth="1"/>
    <col min="9" max="9" width="6.875" customWidth="1"/>
    <col min="10" max="10" width="6.625" customWidth="1"/>
    <col min="11" max="11" width="5.75" customWidth="1"/>
  </cols>
  <sheetData>
    <row r="1" ht="53" customHeight="1" spans="1:11">
      <c r="A1" s="2" t="s">
        <v>274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275</v>
      </c>
      <c r="E2" s="4"/>
      <c r="F2" s="4"/>
      <c r="G2" s="4" t="s">
        <v>3</v>
      </c>
      <c r="H2" s="4" t="s">
        <v>276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5" t="s">
        <v>6</v>
      </c>
      <c r="E3" s="5"/>
      <c r="F3" s="5"/>
      <c r="G3" s="4" t="s">
        <v>7</v>
      </c>
      <c r="H3" s="4" t="s">
        <v>277</v>
      </c>
      <c r="I3" s="4"/>
      <c r="J3" s="4"/>
      <c r="K3" s="4"/>
    </row>
    <row r="4" s="1" customFormat="1" ht="28" customHeight="1" spans="1:11">
      <c r="A4" s="4" t="s">
        <v>8</v>
      </c>
      <c r="B4" s="4"/>
      <c r="C4" s="4"/>
      <c r="D4" s="5"/>
      <c r="E4" s="4" t="s">
        <v>9</v>
      </c>
      <c r="F4" s="4"/>
      <c r="G4" s="4" t="s">
        <v>10</v>
      </c>
      <c r="H4" s="4"/>
      <c r="I4" s="4" t="s">
        <v>11</v>
      </c>
      <c r="J4" s="4" t="s">
        <v>12</v>
      </c>
      <c r="K4" s="4" t="s">
        <v>13</v>
      </c>
    </row>
    <row r="5" s="1" customFormat="1" ht="21" customHeight="1" spans="1:11">
      <c r="A5" s="4"/>
      <c r="B5" s="4"/>
      <c r="C5" s="4"/>
      <c r="D5" s="5" t="s">
        <v>14</v>
      </c>
      <c r="E5" s="4">
        <v>172.4</v>
      </c>
      <c r="F5" s="4"/>
      <c r="G5" s="4">
        <v>172.4</v>
      </c>
      <c r="H5" s="4"/>
      <c r="I5" s="4">
        <v>10</v>
      </c>
      <c r="J5" s="14">
        <v>1</v>
      </c>
      <c r="K5" s="4">
        <v>10</v>
      </c>
    </row>
    <row r="6" s="1" customFormat="1" ht="21" customHeight="1" spans="1:11">
      <c r="A6" s="4"/>
      <c r="B6" s="4"/>
      <c r="C6" s="4"/>
      <c r="D6" s="5" t="s">
        <v>15</v>
      </c>
      <c r="E6" s="4">
        <v>172.4</v>
      </c>
      <c r="F6" s="4"/>
      <c r="G6" s="4"/>
      <c r="H6" s="4"/>
      <c r="I6" s="4" t="s">
        <v>17</v>
      </c>
      <c r="J6" s="20"/>
      <c r="K6" s="4" t="s">
        <v>17</v>
      </c>
    </row>
    <row r="7" s="1" customFormat="1" ht="21" customHeight="1" spans="1:11">
      <c r="A7" s="4"/>
      <c r="B7" s="4"/>
      <c r="C7" s="4"/>
      <c r="D7" s="5" t="s">
        <v>16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18</v>
      </c>
      <c r="B8" s="7" t="s">
        <v>19</v>
      </c>
      <c r="C8" s="8"/>
      <c r="D8" s="8"/>
      <c r="E8" s="8"/>
      <c r="F8" s="9"/>
      <c r="G8" s="7" t="s">
        <v>20</v>
      </c>
      <c r="H8" s="8"/>
      <c r="I8" s="8"/>
      <c r="J8" s="8"/>
      <c r="K8" s="9"/>
    </row>
    <row r="9" s="1" customFormat="1" ht="34" customHeight="1" spans="1:11">
      <c r="A9" s="10"/>
      <c r="B9" s="11" t="s">
        <v>278</v>
      </c>
      <c r="C9" s="4"/>
      <c r="D9" s="4"/>
      <c r="E9" s="4"/>
      <c r="F9" s="4"/>
      <c r="G9" s="11" t="s">
        <v>279</v>
      </c>
      <c r="H9" s="4"/>
      <c r="I9" s="4"/>
      <c r="J9" s="4"/>
      <c r="K9" s="4"/>
    </row>
    <row r="10" s="1" customFormat="1" ht="45" customHeight="1" spans="1:11">
      <c r="A10" s="12" t="s">
        <v>23</v>
      </c>
      <c r="B10" s="4" t="s">
        <v>24</v>
      </c>
      <c r="C10" s="4" t="s">
        <v>25</v>
      </c>
      <c r="D10" s="4" t="s">
        <v>26</v>
      </c>
      <c r="E10" s="4"/>
      <c r="F10" s="4" t="s">
        <v>11</v>
      </c>
      <c r="G10" s="4" t="s">
        <v>27</v>
      </c>
      <c r="H10" s="4" t="s">
        <v>28</v>
      </c>
      <c r="I10" s="4" t="s">
        <v>13</v>
      </c>
      <c r="J10" s="21" t="s">
        <v>29</v>
      </c>
      <c r="K10" s="21"/>
    </row>
    <row r="11" s="1" customFormat="1" ht="25" customHeight="1" spans="1:11">
      <c r="A11" s="12"/>
      <c r="B11" s="13" t="s">
        <v>30</v>
      </c>
      <c r="C11" s="104" t="s">
        <v>31</v>
      </c>
      <c r="D11" s="4" t="s">
        <v>280</v>
      </c>
      <c r="E11" s="4"/>
      <c r="F11" s="4">
        <v>20</v>
      </c>
      <c r="G11" s="105">
        <v>0.862</v>
      </c>
      <c r="H11" s="105">
        <v>0.862</v>
      </c>
      <c r="I11" s="4">
        <v>20</v>
      </c>
      <c r="J11" s="4"/>
      <c r="K11" s="4"/>
    </row>
    <row r="12" s="1" customFormat="1" ht="25" customHeight="1" spans="1:11">
      <c r="A12" s="12"/>
      <c r="B12" s="13"/>
      <c r="C12" s="104" t="s">
        <v>34</v>
      </c>
      <c r="D12" s="4" t="s">
        <v>281</v>
      </c>
      <c r="E12" s="4"/>
      <c r="F12" s="4">
        <v>10</v>
      </c>
      <c r="G12" s="106">
        <v>100</v>
      </c>
      <c r="H12" s="106">
        <v>100</v>
      </c>
      <c r="I12" s="4">
        <v>10</v>
      </c>
      <c r="J12" s="4"/>
      <c r="K12" s="4"/>
    </row>
    <row r="13" s="1" customFormat="1" ht="25" customHeight="1" spans="1:11">
      <c r="A13" s="12"/>
      <c r="B13" s="13"/>
      <c r="C13" s="104" t="s">
        <v>40</v>
      </c>
      <c r="D13" s="4" t="s">
        <v>282</v>
      </c>
      <c r="E13" s="4"/>
      <c r="F13" s="4">
        <v>10</v>
      </c>
      <c r="G13" s="106">
        <v>100</v>
      </c>
      <c r="H13" s="106">
        <v>100</v>
      </c>
      <c r="I13" s="4">
        <v>10</v>
      </c>
      <c r="J13" s="4"/>
      <c r="K13" s="4"/>
    </row>
    <row r="14" s="1" customFormat="1" ht="25" customHeight="1" spans="1:11">
      <c r="A14" s="12"/>
      <c r="B14" s="13"/>
      <c r="C14" s="104" t="s">
        <v>43</v>
      </c>
      <c r="D14" s="4" t="s">
        <v>283</v>
      </c>
      <c r="E14" s="4"/>
      <c r="F14" s="4">
        <v>10</v>
      </c>
      <c r="G14" s="4">
        <v>200</v>
      </c>
      <c r="H14" s="107">
        <v>200</v>
      </c>
      <c r="I14" s="4">
        <v>10</v>
      </c>
      <c r="J14" s="4"/>
      <c r="K14" s="4"/>
    </row>
    <row r="15" s="1" customFormat="1" ht="25" customHeight="1" spans="1:11">
      <c r="A15" s="12"/>
      <c r="B15" s="13" t="s">
        <v>48</v>
      </c>
      <c r="C15" s="104" t="s">
        <v>49</v>
      </c>
      <c r="D15" s="4" t="s">
        <v>284</v>
      </c>
      <c r="E15" s="4"/>
      <c r="F15" s="4">
        <v>10</v>
      </c>
      <c r="G15" s="105">
        <v>172.4</v>
      </c>
      <c r="H15" s="107">
        <v>172.4</v>
      </c>
      <c r="I15" s="4">
        <v>10</v>
      </c>
      <c r="J15" s="4"/>
      <c r="K15" s="4"/>
    </row>
    <row r="16" s="1" customFormat="1" ht="25" customHeight="1" spans="1:11">
      <c r="A16" s="12"/>
      <c r="B16" s="13"/>
      <c r="C16" s="27" t="s">
        <v>52</v>
      </c>
      <c r="D16" s="4" t="s">
        <v>285</v>
      </c>
      <c r="E16" s="4"/>
      <c r="F16" s="4">
        <v>5</v>
      </c>
      <c r="G16" s="105">
        <v>2869</v>
      </c>
      <c r="H16" s="105">
        <v>2869</v>
      </c>
      <c r="I16" s="4">
        <v>5</v>
      </c>
      <c r="J16" s="4"/>
      <c r="K16" s="4"/>
    </row>
    <row r="17" s="1" customFormat="1" ht="25" customHeight="1" spans="1:11">
      <c r="A17" s="12"/>
      <c r="B17" s="13"/>
      <c r="C17" s="35"/>
      <c r="D17" s="4" t="s">
        <v>286</v>
      </c>
      <c r="E17" s="4"/>
      <c r="F17" s="15">
        <v>5</v>
      </c>
      <c r="G17" s="4">
        <v>126</v>
      </c>
      <c r="H17" s="105">
        <v>126</v>
      </c>
      <c r="I17" s="4">
        <v>5</v>
      </c>
      <c r="J17" s="4"/>
      <c r="K17" s="4"/>
    </row>
    <row r="18" s="1" customFormat="1" ht="25" customHeight="1" spans="1:11">
      <c r="A18" s="12"/>
      <c r="B18" s="13"/>
      <c r="C18" s="104" t="s">
        <v>58</v>
      </c>
      <c r="D18" s="4" t="s">
        <v>287</v>
      </c>
      <c r="E18" s="4"/>
      <c r="F18" s="16">
        <v>5</v>
      </c>
      <c r="G18" s="4" t="s">
        <v>139</v>
      </c>
      <c r="H18" s="105" t="s">
        <v>139</v>
      </c>
      <c r="I18" s="4">
        <v>5</v>
      </c>
      <c r="J18" s="4"/>
      <c r="K18" s="4"/>
    </row>
    <row r="19" s="1" customFormat="1" ht="25" customHeight="1" spans="1:11">
      <c r="A19" s="12"/>
      <c r="B19" s="13"/>
      <c r="C19" s="104" t="s">
        <v>63</v>
      </c>
      <c r="D19" s="4" t="s">
        <v>288</v>
      </c>
      <c r="E19" s="4"/>
      <c r="F19" s="4">
        <v>5</v>
      </c>
      <c r="G19" s="105" t="s">
        <v>112</v>
      </c>
      <c r="H19" s="105" t="s">
        <v>112</v>
      </c>
      <c r="I19" s="4">
        <v>5</v>
      </c>
      <c r="J19" s="4"/>
      <c r="K19" s="4"/>
    </row>
    <row r="20" s="1" customFormat="1" ht="25" customHeight="1" spans="1:11">
      <c r="A20" s="12"/>
      <c r="B20" s="13" t="s">
        <v>68</v>
      </c>
      <c r="C20" s="27" t="s">
        <v>69</v>
      </c>
      <c r="D20" s="4" t="s">
        <v>289</v>
      </c>
      <c r="E20" s="4"/>
      <c r="F20" s="4">
        <v>5</v>
      </c>
      <c r="G20" s="106">
        <v>100</v>
      </c>
      <c r="H20" s="106">
        <v>100</v>
      </c>
      <c r="I20" s="4">
        <v>5</v>
      </c>
      <c r="J20" s="4"/>
      <c r="K20" s="4"/>
    </row>
    <row r="21" s="1" customFormat="1" ht="25" customHeight="1" spans="1:11">
      <c r="A21" s="12"/>
      <c r="B21" s="13"/>
      <c r="C21" s="35"/>
      <c r="D21" s="4" t="s">
        <v>290</v>
      </c>
      <c r="E21" s="4"/>
      <c r="F21" s="4">
        <v>5</v>
      </c>
      <c r="G21" s="4">
        <v>100</v>
      </c>
      <c r="H21" s="105">
        <v>100</v>
      </c>
      <c r="I21" s="4">
        <v>5</v>
      </c>
      <c r="J21" s="4"/>
      <c r="K21" s="4"/>
    </row>
    <row r="22" s="1" customFormat="1" ht="25" customHeight="1" spans="1:11">
      <c r="A22" s="17" t="s">
        <v>71</v>
      </c>
      <c r="B22" s="17"/>
      <c r="C22" s="17"/>
      <c r="D22" s="17"/>
      <c r="E22" s="17"/>
      <c r="F22" s="17">
        <v>100</v>
      </c>
      <c r="G22" s="43"/>
      <c r="H22" s="43"/>
      <c r="I22" s="17">
        <v>100</v>
      </c>
      <c r="J22" s="4"/>
      <c r="K22" s="4"/>
    </row>
    <row r="23" customFormat="1"/>
    <row r="24" customFormat="1" spans="7:7">
      <c r="G24" s="18"/>
    </row>
  </sheetData>
  <mergeCells count="53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J22:K22"/>
    <mergeCell ref="A8:A9"/>
    <mergeCell ref="A10:A21"/>
    <mergeCell ref="B11:B14"/>
    <mergeCell ref="B15:B19"/>
    <mergeCell ref="B20:B21"/>
    <mergeCell ref="C16:C17"/>
    <mergeCell ref="C20:C21"/>
    <mergeCell ref="A4:C7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1"/>
  <sheetViews>
    <sheetView workbookViewId="0">
      <selection activeCell="L8" sqref="L8"/>
    </sheetView>
  </sheetViews>
  <sheetFormatPr defaultColWidth="9" defaultRowHeight="13.5"/>
  <cols>
    <col min="1" max="1" width="4.625" style="47" customWidth="1"/>
    <col min="2" max="2" width="5.75" style="47" customWidth="1"/>
    <col min="3" max="3" width="8.125" style="47" customWidth="1"/>
    <col min="4" max="4" width="18.375" style="47" customWidth="1"/>
    <col min="5" max="5" width="13.25" style="47" customWidth="1"/>
    <col min="6" max="6" width="11.875" style="47" customWidth="1"/>
    <col min="7" max="7" width="12.375" style="47" customWidth="1"/>
    <col min="8" max="8" width="18.9166666666667" style="47" customWidth="1"/>
    <col min="9" max="9" width="8.475" style="47" customWidth="1"/>
    <col min="10" max="16384" width="9" style="47"/>
  </cols>
  <sheetData>
    <row r="1" s="44" customFormat="1" ht="14.25" spans="1:4">
      <c r="A1" s="48"/>
      <c r="B1" s="49"/>
      <c r="C1" s="49"/>
      <c r="D1" s="49"/>
    </row>
    <row r="2" s="45" customFormat="1" ht="20.25" spans="1:9">
      <c r="A2" s="50" t="s">
        <v>291</v>
      </c>
      <c r="B2" s="50"/>
      <c r="C2" s="50"/>
      <c r="D2" s="50"/>
      <c r="E2" s="50"/>
      <c r="F2" s="50"/>
      <c r="G2" s="50"/>
      <c r="H2" s="50"/>
      <c r="I2" s="50"/>
    </row>
    <row r="3" s="45" customFormat="1" spans="1:9">
      <c r="A3" s="51" t="s">
        <v>292</v>
      </c>
      <c r="B3" s="51"/>
      <c r="C3" s="51"/>
      <c r="D3" s="51"/>
      <c r="E3" s="51"/>
      <c r="F3" s="51"/>
      <c r="G3" s="51"/>
      <c r="H3" s="51"/>
      <c r="I3" s="51"/>
    </row>
    <row r="4" s="45" customFormat="1" spans="1:8">
      <c r="A4" s="52" t="s">
        <v>293</v>
      </c>
      <c r="B4" s="52"/>
      <c r="C4" s="52"/>
      <c r="D4" s="52"/>
      <c r="E4" s="53"/>
      <c r="F4" s="53"/>
      <c r="G4" s="53"/>
      <c r="H4" s="54" t="s">
        <v>294</v>
      </c>
    </row>
    <row r="5" s="46" customFormat="1" ht="18" customHeight="1" spans="1:9">
      <c r="A5" s="55" t="s">
        <v>295</v>
      </c>
      <c r="B5" s="55"/>
      <c r="C5" s="55"/>
      <c r="D5" s="56" t="s">
        <v>296</v>
      </c>
      <c r="E5" s="57"/>
      <c r="F5" s="58"/>
      <c r="G5" s="55" t="s">
        <v>297</v>
      </c>
      <c r="H5" s="59" t="s">
        <v>298</v>
      </c>
      <c r="I5" s="70"/>
    </row>
    <row r="6" s="46" customFormat="1" ht="18" customHeight="1" spans="1:9">
      <c r="A6" s="55" t="s">
        <v>299</v>
      </c>
      <c r="B6" s="55"/>
      <c r="C6" s="55"/>
      <c r="D6" s="59" t="s">
        <v>300</v>
      </c>
      <c r="E6" s="60"/>
      <c r="F6" s="60"/>
      <c r="G6" s="60"/>
      <c r="H6" s="60"/>
      <c r="I6" s="70"/>
    </row>
    <row r="7" s="46" customFormat="1" ht="18" customHeight="1" spans="1:9">
      <c r="A7" s="55" t="s">
        <v>301</v>
      </c>
      <c r="B7" s="55"/>
      <c r="C7" s="55"/>
      <c r="D7" s="55" t="s">
        <v>302</v>
      </c>
      <c r="E7" s="55"/>
      <c r="F7" s="55" t="s">
        <v>303</v>
      </c>
      <c r="G7" s="59" t="s">
        <v>6</v>
      </c>
      <c r="H7" s="60"/>
      <c r="I7" s="70"/>
    </row>
    <row r="8" s="46" customFormat="1" ht="26" customHeight="1" spans="1:9">
      <c r="A8" s="55" t="s">
        <v>304</v>
      </c>
      <c r="B8" s="55"/>
      <c r="C8" s="55"/>
      <c r="D8" s="61"/>
      <c r="E8" s="55" t="s">
        <v>9</v>
      </c>
      <c r="F8" s="55" t="s">
        <v>10</v>
      </c>
      <c r="G8" s="55"/>
      <c r="H8" s="62" t="s">
        <v>305</v>
      </c>
      <c r="I8" s="100" t="s">
        <v>13</v>
      </c>
    </row>
    <row r="9" s="46" customFormat="1" ht="18" customHeight="1" spans="1:9">
      <c r="A9" s="55"/>
      <c r="B9" s="55"/>
      <c r="C9" s="55"/>
      <c r="D9" s="61" t="s">
        <v>14</v>
      </c>
      <c r="E9" s="55">
        <v>925.48</v>
      </c>
      <c r="F9" s="55">
        <v>847.7</v>
      </c>
      <c r="G9" s="55"/>
      <c r="H9" s="62">
        <v>91.6</v>
      </c>
      <c r="I9" s="100">
        <v>10</v>
      </c>
    </row>
    <row r="10" s="46" customFormat="1" ht="18" customHeight="1" spans="1:9">
      <c r="A10" s="55"/>
      <c r="B10" s="55"/>
      <c r="C10" s="55"/>
      <c r="D10" s="61" t="s">
        <v>306</v>
      </c>
      <c r="E10" s="55">
        <v>925.48</v>
      </c>
      <c r="F10" s="55">
        <v>847.7</v>
      </c>
      <c r="G10" s="55"/>
      <c r="H10" s="62">
        <v>91.6</v>
      </c>
      <c r="I10" s="101"/>
    </row>
    <row r="11" s="46" customFormat="1" ht="18" customHeight="1" spans="1:9">
      <c r="A11" s="55"/>
      <c r="B11" s="55"/>
      <c r="C11" s="55"/>
      <c r="D11" s="61" t="s">
        <v>307</v>
      </c>
      <c r="E11" s="55"/>
      <c r="F11" s="55"/>
      <c r="G11" s="55"/>
      <c r="H11" s="62"/>
      <c r="I11" s="101"/>
    </row>
    <row r="12" s="46" customFormat="1" ht="18" customHeight="1" spans="1:9">
      <c r="A12" s="55"/>
      <c r="B12" s="55"/>
      <c r="C12" s="55"/>
      <c r="D12" s="63" t="s">
        <v>308</v>
      </c>
      <c r="E12" s="55"/>
      <c r="F12" s="55"/>
      <c r="G12" s="55"/>
      <c r="H12" s="62"/>
      <c r="I12" s="102"/>
    </row>
    <row r="13" s="46" customFormat="1" ht="16" customHeight="1" spans="1:9">
      <c r="A13" s="64" t="s">
        <v>309</v>
      </c>
      <c r="B13" s="64"/>
      <c r="C13" s="64"/>
      <c r="D13" s="63"/>
      <c r="E13" s="64" t="s">
        <v>310</v>
      </c>
      <c r="F13" s="64"/>
      <c r="G13" s="64"/>
      <c r="H13" s="59" t="s">
        <v>311</v>
      </c>
      <c r="I13" s="70"/>
    </row>
    <row r="14" s="46" customFormat="1" ht="16" customHeight="1" spans="1:9">
      <c r="A14" s="64"/>
      <c r="B14" s="64"/>
      <c r="C14" s="64"/>
      <c r="D14" s="63" t="s">
        <v>312</v>
      </c>
      <c r="E14" s="64" t="s">
        <v>313</v>
      </c>
      <c r="F14" s="64"/>
      <c r="G14" s="64"/>
      <c r="H14" s="59"/>
      <c r="I14" s="70"/>
    </row>
    <row r="15" s="46" customFormat="1" ht="16" customHeight="1" spans="1:9">
      <c r="A15" s="64"/>
      <c r="B15" s="64"/>
      <c r="C15" s="64"/>
      <c r="D15" s="63" t="s">
        <v>314</v>
      </c>
      <c r="E15" s="64" t="s">
        <v>315</v>
      </c>
      <c r="F15" s="64"/>
      <c r="G15" s="64"/>
      <c r="H15" s="59"/>
      <c r="I15" s="70"/>
    </row>
    <row r="16" s="46" customFormat="1" ht="16" customHeight="1" spans="1:9">
      <c r="A16" s="64"/>
      <c r="B16" s="64"/>
      <c r="C16" s="64"/>
      <c r="D16" s="63" t="s">
        <v>316</v>
      </c>
      <c r="E16" s="64" t="s">
        <v>317</v>
      </c>
      <c r="F16" s="64"/>
      <c r="G16" s="64"/>
      <c r="H16" s="59"/>
      <c r="I16" s="70"/>
    </row>
    <row r="17" s="46" customFormat="1" ht="16" customHeight="1" spans="1:9">
      <c r="A17" s="64"/>
      <c r="B17" s="64"/>
      <c r="C17" s="64"/>
      <c r="D17" s="63" t="s">
        <v>318</v>
      </c>
      <c r="E17" s="64" t="s">
        <v>317</v>
      </c>
      <c r="F17" s="64"/>
      <c r="G17" s="64"/>
      <c r="H17" s="59"/>
      <c r="I17" s="70"/>
    </row>
    <row r="18" s="46" customFormat="1" ht="16" customHeight="1" spans="1:9">
      <c r="A18" s="64"/>
      <c r="B18" s="64"/>
      <c r="C18" s="64"/>
      <c r="D18" s="63" t="s">
        <v>319</v>
      </c>
      <c r="E18" s="64" t="s">
        <v>320</v>
      </c>
      <c r="F18" s="64"/>
      <c r="G18" s="64"/>
      <c r="H18" s="59"/>
      <c r="I18" s="70"/>
    </row>
    <row r="19" s="46" customFormat="1" ht="16" customHeight="1" spans="1:9">
      <c r="A19" s="64"/>
      <c r="B19" s="64"/>
      <c r="C19" s="64"/>
      <c r="D19" s="63" t="s">
        <v>321</v>
      </c>
      <c r="E19" s="64" t="s">
        <v>317</v>
      </c>
      <c r="F19" s="64"/>
      <c r="G19" s="64"/>
      <c r="H19" s="59"/>
      <c r="I19" s="70"/>
    </row>
    <row r="20" s="46" customFormat="1" ht="16" customHeight="1" spans="1:9">
      <c r="A20" s="64"/>
      <c r="B20" s="64"/>
      <c r="C20" s="64"/>
      <c r="D20" s="63" t="s">
        <v>322</v>
      </c>
      <c r="E20" s="64" t="s">
        <v>323</v>
      </c>
      <c r="F20" s="64"/>
      <c r="G20" s="64"/>
      <c r="H20" s="59"/>
      <c r="I20" s="70"/>
    </row>
    <row r="21" s="46" customFormat="1" ht="18" customHeight="1" spans="1:9">
      <c r="A21" s="65" t="s">
        <v>324</v>
      </c>
      <c r="B21" s="66" t="s">
        <v>325</v>
      </c>
      <c r="C21" s="67"/>
      <c r="D21" s="68"/>
      <c r="E21" s="69"/>
      <c r="F21" s="59" t="s">
        <v>326</v>
      </c>
      <c r="G21" s="70"/>
      <c r="H21" s="59"/>
      <c r="I21" s="70"/>
    </row>
    <row r="22" s="46" customFormat="1" ht="45" customHeight="1" spans="1:9">
      <c r="A22" s="71"/>
      <c r="B22" s="72" t="s">
        <v>327</v>
      </c>
      <c r="C22" s="72"/>
      <c r="D22" s="72"/>
      <c r="E22" s="72"/>
      <c r="F22" s="59" t="s">
        <v>328</v>
      </c>
      <c r="G22" s="60"/>
      <c r="H22" s="60"/>
      <c r="I22" s="70"/>
    </row>
    <row r="23" s="46" customFormat="1" ht="37" customHeight="1" spans="1:9">
      <c r="A23" s="73" t="s">
        <v>23</v>
      </c>
      <c r="B23" s="55" t="s">
        <v>24</v>
      </c>
      <c r="C23" s="55" t="s">
        <v>25</v>
      </c>
      <c r="D23" s="55" t="s">
        <v>26</v>
      </c>
      <c r="E23" s="55" t="s">
        <v>11</v>
      </c>
      <c r="F23" s="55" t="s">
        <v>329</v>
      </c>
      <c r="G23" s="55" t="s">
        <v>330</v>
      </c>
      <c r="H23" s="74" t="s">
        <v>13</v>
      </c>
      <c r="I23" s="55" t="s">
        <v>331</v>
      </c>
    </row>
    <row r="24" s="46" customFormat="1" ht="19" customHeight="1" spans="1:9">
      <c r="A24" s="75"/>
      <c r="B24" s="76" t="s">
        <v>332</v>
      </c>
      <c r="C24" s="76" t="s">
        <v>31</v>
      </c>
      <c r="D24" s="72" t="s">
        <v>333</v>
      </c>
      <c r="E24" s="77">
        <v>10</v>
      </c>
      <c r="F24" s="78">
        <v>3000</v>
      </c>
      <c r="G24" s="79">
        <v>3000</v>
      </c>
      <c r="H24" s="77">
        <v>10</v>
      </c>
      <c r="I24" s="55"/>
    </row>
    <row r="25" s="46" customFormat="1" ht="19" customHeight="1" spans="1:9">
      <c r="A25" s="75"/>
      <c r="B25" s="80"/>
      <c r="C25" s="80"/>
      <c r="D25" s="81" t="s">
        <v>334</v>
      </c>
      <c r="E25" s="77">
        <v>10</v>
      </c>
      <c r="F25" s="79">
        <v>65</v>
      </c>
      <c r="G25" s="79">
        <v>65</v>
      </c>
      <c r="H25" s="77">
        <v>10</v>
      </c>
      <c r="I25" s="55"/>
    </row>
    <row r="26" s="46" customFormat="1" ht="19" customHeight="1" spans="1:9">
      <c r="A26" s="75"/>
      <c r="B26" s="80"/>
      <c r="C26" s="82" t="s">
        <v>34</v>
      </c>
      <c r="D26" s="72" t="s">
        <v>335</v>
      </c>
      <c r="E26" s="77">
        <v>10</v>
      </c>
      <c r="F26" s="83">
        <v>1</v>
      </c>
      <c r="G26" s="84">
        <v>1</v>
      </c>
      <c r="H26" s="77">
        <v>10</v>
      </c>
      <c r="I26" s="55"/>
    </row>
    <row r="27" s="46" customFormat="1" ht="19" customHeight="1" spans="1:9">
      <c r="A27" s="75"/>
      <c r="B27" s="80"/>
      <c r="C27" s="76" t="s">
        <v>40</v>
      </c>
      <c r="D27" s="72" t="s">
        <v>336</v>
      </c>
      <c r="E27" s="77">
        <v>10</v>
      </c>
      <c r="F27" s="85">
        <v>45261</v>
      </c>
      <c r="G27" s="85">
        <v>45262</v>
      </c>
      <c r="H27" s="77">
        <v>10</v>
      </c>
      <c r="I27" s="55"/>
    </row>
    <row r="28" s="46" customFormat="1" ht="19" customHeight="1" spans="1:9">
      <c r="A28" s="75"/>
      <c r="B28" s="80"/>
      <c r="C28" s="76" t="s">
        <v>43</v>
      </c>
      <c r="D28" s="72" t="s">
        <v>337</v>
      </c>
      <c r="E28" s="77">
        <v>10</v>
      </c>
      <c r="F28" s="86" t="s">
        <v>337</v>
      </c>
      <c r="G28" s="86" t="s">
        <v>337</v>
      </c>
      <c r="H28" s="77">
        <v>10</v>
      </c>
      <c r="I28" s="55"/>
    </row>
    <row r="29" s="46" customFormat="1" ht="25" customHeight="1" spans="1:9">
      <c r="A29" s="75"/>
      <c r="B29" s="76" t="s">
        <v>338</v>
      </c>
      <c r="C29" s="87" t="s">
        <v>49</v>
      </c>
      <c r="D29" s="72" t="s">
        <v>339</v>
      </c>
      <c r="E29" s="77">
        <v>8</v>
      </c>
      <c r="F29" s="88" t="s">
        <v>340</v>
      </c>
      <c r="G29" s="88" t="s">
        <v>340</v>
      </c>
      <c r="H29" s="77">
        <v>8</v>
      </c>
      <c r="I29" s="55"/>
    </row>
    <row r="30" s="46" customFormat="1" ht="25" customHeight="1" spans="1:9">
      <c r="A30" s="75"/>
      <c r="B30" s="80"/>
      <c r="C30" s="87" t="s">
        <v>52</v>
      </c>
      <c r="D30" s="72" t="s">
        <v>341</v>
      </c>
      <c r="E30" s="77">
        <v>8</v>
      </c>
      <c r="F30" s="83">
        <v>1</v>
      </c>
      <c r="G30" s="84">
        <v>1</v>
      </c>
      <c r="H30" s="77">
        <v>8</v>
      </c>
      <c r="I30" s="55"/>
    </row>
    <row r="31" s="46" customFormat="1" ht="25" customHeight="1" spans="1:9">
      <c r="A31" s="75"/>
      <c r="B31" s="80"/>
      <c r="C31" s="76" t="s">
        <v>58</v>
      </c>
      <c r="D31" s="64" t="s">
        <v>342</v>
      </c>
      <c r="E31" s="77">
        <v>8</v>
      </c>
      <c r="F31" s="83">
        <v>1</v>
      </c>
      <c r="G31" s="84">
        <v>1</v>
      </c>
      <c r="H31" s="77">
        <v>7</v>
      </c>
      <c r="I31" s="55"/>
    </row>
    <row r="32" s="46" customFormat="1" ht="25" customHeight="1" spans="1:9">
      <c r="A32" s="75"/>
      <c r="B32" s="80"/>
      <c r="C32" s="76" t="s">
        <v>63</v>
      </c>
      <c r="D32" s="72" t="s">
        <v>343</v>
      </c>
      <c r="E32" s="77">
        <v>6</v>
      </c>
      <c r="F32" s="83">
        <v>1</v>
      </c>
      <c r="G32" s="84">
        <v>1</v>
      </c>
      <c r="H32" s="55">
        <v>5</v>
      </c>
      <c r="I32" s="102"/>
    </row>
    <row r="33" s="46" customFormat="1" ht="25" customHeight="1" spans="1:9">
      <c r="A33" s="75"/>
      <c r="B33" s="89" t="s">
        <v>261</v>
      </c>
      <c r="C33" s="90" t="s">
        <v>69</v>
      </c>
      <c r="D33" s="91" t="s">
        <v>344</v>
      </c>
      <c r="E33" s="77">
        <v>10</v>
      </c>
      <c r="F33" s="79" t="s">
        <v>345</v>
      </c>
      <c r="G33" s="92">
        <v>0.95</v>
      </c>
      <c r="H33" s="55">
        <v>10</v>
      </c>
      <c r="I33" s="102"/>
    </row>
    <row r="34" s="46" customFormat="1" ht="25" customHeight="1" spans="1:9">
      <c r="A34" s="75"/>
      <c r="B34" s="93" t="s">
        <v>71</v>
      </c>
      <c r="C34" s="93"/>
      <c r="D34" s="93"/>
      <c r="E34" s="55">
        <v>100</v>
      </c>
      <c r="F34" s="79"/>
      <c r="G34" s="92"/>
      <c r="H34" s="55">
        <v>98</v>
      </c>
      <c r="I34" s="102"/>
    </row>
    <row r="35" s="46" customFormat="1" ht="19" customHeight="1" spans="1:9">
      <c r="A35" s="94" t="s">
        <v>346</v>
      </c>
      <c r="B35" s="95" t="s">
        <v>347</v>
      </c>
      <c r="C35" s="96"/>
      <c r="D35" s="96"/>
      <c r="E35" s="97"/>
      <c r="F35" s="96"/>
      <c r="G35" s="96"/>
      <c r="H35" s="98"/>
      <c r="I35" s="103"/>
    </row>
    <row r="36" s="45" customFormat="1" ht="39" customHeight="1" spans="1:8">
      <c r="A36" s="99"/>
      <c r="B36" s="99"/>
      <c r="C36" s="99"/>
      <c r="D36" s="99"/>
      <c r="E36" s="99"/>
      <c r="F36" s="99"/>
      <c r="G36" s="99"/>
      <c r="H36" s="99"/>
    </row>
    <row r="37" s="45" customFormat="1" ht="39" customHeight="1"/>
    <row r="38" s="45" customFormat="1" ht="39" customHeight="1"/>
    <row r="39" s="45" customFormat="1" ht="39" customHeight="1"/>
    <row r="40" s="45" customFormat="1"/>
    <row r="41" s="45" customFormat="1"/>
    <row r="42" s="45" customFormat="1"/>
    <row r="43" s="45" customFormat="1"/>
    <row r="44" s="45" customFormat="1"/>
    <row r="45" s="45" customFormat="1"/>
    <row r="46" s="45" customFormat="1"/>
    <row r="47" s="45" customFormat="1"/>
    <row r="48" s="45" customFormat="1"/>
    <row r="49" s="45" customFormat="1"/>
    <row r="50" s="45" customFormat="1"/>
    <row r="51" s="45" customFormat="1"/>
    <row r="52" s="45" customFormat="1"/>
    <row r="53" s="45" customFormat="1"/>
    <row r="54" s="45" customFormat="1"/>
    <row r="55" s="45" customFormat="1"/>
    <row r="56" s="45" customFormat="1"/>
    <row r="57" s="45" customFormat="1"/>
    <row r="58" s="45" customFormat="1"/>
    <row r="59" s="45" customFormat="1"/>
    <row r="60" s="45" customFormat="1"/>
    <row r="61" s="45" customFormat="1"/>
    <row r="62" s="45" customFormat="1"/>
    <row r="63" s="45" customFormat="1"/>
    <row r="64" s="45" customFormat="1"/>
    <row r="65" s="45" customFormat="1"/>
    <row r="66" s="45" customFormat="1"/>
    <row r="67" s="45" customFormat="1"/>
    <row r="68" s="45" customFormat="1"/>
    <row r="69" s="45" customFormat="1"/>
    <row r="70" s="45" customFormat="1"/>
    <row r="71" s="45" customFormat="1"/>
    <row r="72" s="45" customFormat="1"/>
    <row r="73" s="45" customFormat="1"/>
    <row r="74" s="45" customFormat="1"/>
    <row r="75" s="45" customFormat="1"/>
    <row r="76" s="45" customFormat="1"/>
    <row r="77" s="45" customFormat="1"/>
    <row r="78" s="45" customFormat="1"/>
    <row r="79" s="45" customFormat="1"/>
    <row r="80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="45" customFormat="1"/>
    <row r="98" s="45" customFormat="1"/>
    <row r="99" s="45" customFormat="1"/>
    <row r="100" s="45" customFormat="1"/>
    <row r="101" s="45" customFormat="1"/>
    <row r="102" s="45" customFormat="1"/>
    <row r="103" s="45" customFormat="1"/>
    <row r="104" s="45" customFormat="1"/>
    <row r="105" s="45" customFormat="1"/>
    <row r="106" s="45" customFormat="1"/>
    <row r="107" s="45" customFormat="1"/>
    <row r="108" s="45" customFormat="1"/>
    <row r="109" s="45" customFormat="1"/>
    <row r="110" s="45" customFormat="1"/>
    <row r="111" s="45" customFormat="1"/>
    <row r="112" s="45" customFormat="1"/>
    <row r="113" s="45" customFormat="1"/>
    <row r="114" s="45" customFormat="1"/>
    <row r="115" s="45" customFormat="1"/>
    <row r="116" s="45" customFormat="1"/>
    <row r="117" s="45" customFormat="1"/>
    <row r="118" s="45" customFormat="1"/>
    <row r="119" s="45" customFormat="1"/>
    <row r="120" s="45" customFormat="1"/>
    <row r="121" s="45" customFormat="1"/>
    <row r="122" s="45" customFormat="1"/>
    <row r="123" s="45" customFormat="1"/>
    <row r="124" s="45" customFormat="1"/>
    <row r="125" s="45" customFormat="1"/>
    <row r="126" s="45" customFormat="1"/>
    <row r="127" s="45" customFormat="1"/>
    <row r="128" s="45" customFormat="1"/>
    <row r="129" s="45" customFormat="1"/>
    <row r="130" s="45" customFormat="1"/>
    <row r="131" s="45" customFormat="1"/>
    <row r="132" s="45" customFormat="1"/>
    <row r="133" s="45" customFormat="1"/>
    <row r="134" s="45" customFormat="1"/>
    <row r="135" s="45" customFormat="1"/>
    <row r="136" s="45" customFormat="1"/>
    <row r="137" s="45" customFormat="1"/>
    <row r="138" s="45" customFormat="1"/>
    <row r="139" s="45" customFormat="1"/>
    <row r="140" s="45" customFormat="1"/>
    <row r="141" s="45" customFormat="1"/>
    <row r="142" s="45" customFormat="1"/>
    <row r="143" s="45" customFormat="1"/>
    <row r="144" s="45" customFormat="1"/>
    <row r="145" s="45" customFormat="1"/>
    <row r="146" s="45" customFormat="1"/>
    <row r="147" s="45" customFormat="1"/>
    <row r="148" s="45" customFormat="1"/>
    <row r="149" s="45" customFormat="1"/>
    <row r="150" s="45" customFormat="1"/>
    <row r="151" s="45" customFormat="1"/>
    <row r="152" s="45" customFormat="1"/>
    <row r="153" s="45" customFormat="1"/>
    <row r="154" s="45" customFormat="1"/>
    <row r="155" s="45" customFormat="1"/>
    <row r="156" s="45" customFormat="1"/>
    <row r="157" s="45" customFormat="1"/>
    <row r="158" s="45" customFormat="1"/>
    <row r="159" s="45" customFormat="1"/>
    <row r="160" s="45" customFormat="1"/>
    <row r="161" s="45" customFormat="1"/>
    <row r="162" s="45" customFormat="1"/>
    <row r="163" s="45" customFormat="1"/>
    <row r="164" s="45" customFormat="1"/>
    <row r="165" s="45" customFormat="1"/>
    <row r="166" s="45" customFormat="1"/>
    <row r="167" s="45" customFormat="1"/>
    <row r="168" s="45" customFormat="1"/>
    <row r="169" s="45" customFormat="1"/>
    <row r="170" s="45" customFormat="1"/>
    <row r="171" s="45" customFormat="1"/>
    <row r="172" s="45" customFormat="1"/>
    <row r="173" s="45" customFormat="1"/>
    <row r="174" s="45" customFormat="1"/>
    <row r="175" s="45" customFormat="1"/>
    <row r="176" s="45" customFormat="1"/>
    <row r="177" s="45" customFormat="1"/>
    <row r="178" s="45" customFormat="1"/>
    <row r="179" s="45" customFormat="1"/>
    <row r="180" s="45" customFormat="1"/>
    <row r="181" s="45" customFormat="1"/>
    <row r="182" s="45" customFormat="1"/>
    <row r="183" s="45" customFormat="1"/>
    <row r="184" s="45" customFormat="1"/>
    <row r="185" s="45" customFormat="1"/>
    <row r="186" s="45" customFormat="1"/>
    <row r="187" s="45" customFormat="1"/>
    <row r="188" s="45" customFormat="1"/>
    <row r="189" s="45" customFormat="1"/>
    <row r="190" s="45" customFormat="1"/>
    <row r="191" s="45" customFormat="1"/>
    <row r="192" s="45" customFormat="1"/>
    <row r="193" s="45" customFormat="1"/>
    <row r="194" s="45" customFormat="1"/>
    <row r="195" s="45" customFormat="1"/>
    <row r="196" s="45" customFormat="1"/>
    <row r="197" s="45" customFormat="1"/>
    <row r="198" s="45" customFormat="1"/>
    <row r="199" s="45" customFormat="1"/>
    <row r="200" s="45" customFormat="1"/>
    <row r="201" s="45" customFormat="1"/>
    <row r="202" s="45" customFormat="1"/>
    <row r="203" s="45" customFormat="1"/>
    <row r="204" s="45" customFormat="1"/>
    <row r="205" s="45" customFormat="1"/>
    <row r="206" s="45" customFormat="1"/>
    <row r="207" s="45" customFormat="1"/>
    <row r="208" s="45" customFormat="1"/>
    <row r="209" s="45" customFormat="1"/>
    <row r="210" s="45" customFormat="1"/>
    <row r="211" s="45" customFormat="1"/>
    <row r="212" s="45" customFormat="1"/>
    <row r="213" s="45" customFormat="1"/>
    <row r="214" s="45" customFormat="1"/>
    <row r="215" s="45" customFormat="1"/>
    <row r="216" s="45" customFormat="1"/>
    <row r="217" s="45" customFormat="1"/>
    <row r="218" s="45" customFormat="1"/>
    <row r="219" s="45" customFormat="1"/>
    <row r="220" s="45" customFormat="1"/>
    <row r="221" s="45" customFormat="1"/>
    <row r="222" s="45" customFormat="1"/>
    <row r="223" s="45" customFormat="1"/>
    <row r="224" s="45" customFormat="1"/>
    <row r="225" s="45" customFormat="1"/>
    <row r="226" s="45" customFormat="1"/>
    <row r="227" s="45" customFormat="1"/>
    <row r="228" s="45" customFormat="1"/>
    <row r="229" s="45" customFormat="1"/>
    <row r="230" s="45" customFormat="1"/>
    <row r="231" s="45" customFormat="1"/>
    <row r="232" s="45" customFormat="1"/>
    <row r="233" s="45" customFormat="1"/>
    <row r="234" s="45" customFormat="1"/>
    <row r="235" s="45" customFormat="1"/>
    <row r="236" s="45" customFormat="1"/>
    <row r="237" s="45" customFormat="1"/>
    <row r="238" s="45" customFormat="1"/>
    <row r="239" s="45" customFormat="1"/>
    <row r="240" s="45" customFormat="1"/>
    <row r="241" s="45" customFormat="1"/>
    <row r="242" s="45" customFormat="1"/>
    <row r="243" s="45" customFormat="1"/>
    <row r="244" s="45" customFormat="1"/>
    <row r="245" s="45" customFormat="1"/>
    <row r="246" s="45" customFormat="1"/>
    <row r="247" s="45" customFormat="1"/>
    <row r="248" s="45" customFormat="1"/>
    <row r="249" s="45" customFormat="1"/>
    <row r="250" s="45" customFormat="1"/>
    <row r="251" s="45" customFormat="1"/>
    <row r="252" s="45" customFormat="1"/>
    <row r="253" s="45" customFormat="1"/>
    <row r="254" s="45" customFormat="1"/>
    <row r="255" s="45" customFormat="1"/>
    <row r="256" s="45" customFormat="1"/>
    <row r="257" s="45" customFormat="1"/>
    <row r="258" s="45" customFormat="1"/>
    <row r="259" s="45" customFormat="1"/>
    <row r="260" s="45" customFormat="1"/>
    <row r="261" s="45" customFormat="1"/>
  </sheetData>
  <mergeCells count="46">
    <mergeCell ref="A2:I2"/>
    <mergeCell ref="A3:I3"/>
    <mergeCell ref="A4:D4"/>
    <mergeCell ref="A5:C5"/>
    <mergeCell ref="D5:F5"/>
    <mergeCell ref="H5:I5"/>
    <mergeCell ref="A6:C6"/>
    <mergeCell ref="D6:I6"/>
    <mergeCell ref="A7:C7"/>
    <mergeCell ref="D7:E7"/>
    <mergeCell ref="G7:I7"/>
    <mergeCell ref="F8:G8"/>
    <mergeCell ref="F9:G9"/>
    <mergeCell ref="F10:G10"/>
    <mergeCell ref="F11:G11"/>
    <mergeCell ref="F12:G12"/>
    <mergeCell ref="E13:G13"/>
    <mergeCell ref="H13:I13"/>
    <mergeCell ref="E14:G14"/>
    <mergeCell ref="H14:I14"/>
    <mergeCell ref="E15:G15"/>
    <mergeCell ref="H15:I15"/>
    <mergeCell ref="E16:G16"/>
    <mergeCell ref="H16:I16"/>
    <mergeCell ref="E17:G17"/>
    <mergeCell ref="H17:I17"/>
    <mergeCell ref="E18:G18"/>
    <mergeCell ref="H18:I18"/>
    <mergeCell ref="E19:G19"/>
    <mergeCell ref="H19:I19"/>
    <mergeCell ref="E20:G20"/>
    <mergeCell ref="H20:I20"/>
    <mergeCell ref="B21:E21"/>
    <mergeCell ref="F21:G21"/>
    <mergeCell ref="H21:I21"/>
    <mergeCell ref="B22:E22"/>
    <mergeCell ref="F22:I22"/>
    <mergeCell ref="B34:D34"/>
    <mergeCell ref="B35:H35"/>
    <mergeCell ref="A21:A22"/>
    <mergeCell ref="A23:A33"/>
    <mergeCell ref="B24:B28"/>
    <mergeCell ref="B29:B32"/>
    <mergeCell ref="C24:C25"/>
    <mergeCell ref="A8:C12"/>
    <mergeCell ref="A13:C20"/>
  </mergeCells>
  <printOptions horizontalCentered="1"/>
  <pageMargins left="0.161111111111111" right="0.161111111111111" top="0.802777777777778" bottom="0.802777777777778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D4" sqref="D4:F4"/>
    </sheetView>
  </sheetViews>
  <sheetFormatPr defaultColWidth="9" defaultRowHeight="13.5"/>
  <cols>
    <col min="1" max="1" width="4.625" customWidth="1"/>
    <col min="2" max="2" width="6.375" customWidth="1"/>
    <col min="3" max="3" width="9.75" customWidth="1"/>
    <col min="4" max="4" width="20" customWidth="1"/>
    <col min="5" max="5" width="5.125" customWidth="1"/>
    <col min="6" max="6" width="5.75" customWidth="1"/>
    <col min="7" max="7" width="10.875" customWidth="1"/>
    <col min="8" max="8" width="7" customWidth="1"/>
    <col min="9" max="10" width="7.625" customWidth="1"/>
    <col min="11" max="11" width="5.75" customWidth="1"/>
  </cols>
  <sheetData>
    <row r="1" customFormat="1" ht="29" customHeight="1"/>
    <row r="2" ht="53" customHeight="1" spans="1:11">
      <c r="A2" s="41" t="s">
        <v>348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="1" customFormat="1" ht="28" customHeight="1" spans="1:11">
      <c r="A3" s="4" t="s">
        <v>1</v>
      </c>
      <c r="B3" s="4"/>
      <c r="C3" s="4"/>
      <c r="D3" s="4" t="s">
        <v>349</v>
      </c>
      <c r="E3" s="4"/>
      <c r="F3" s="4"/>
      <c r="G3" s="4" t="s">
        <v>3</v>
      </c>
      <c r="H3" s="4" t="s">
        <v>350</v>
      </c>
      <c r="I3" s="4"/>
      <c r="J3" s="4"/>
      <c r="K3" s="4"/>
    </row>
    <row r="4" s="1" customFormat="1" ht="28" customHeight="1" spans="1:11">
      <c r="A4" s="4" t="s">
        <v>5</v>
      </c>
      <c r="B4" s="4"/>
      <c r="C4" s="4"/>
      <c r="D4" s="5" t="s">
        <v>6</v>
      </c>
      <c r="E4" s="5"/>
      <c r="F4" s="5"/>
      <c r="G4" s="4" t="s">
        <v>7</v>
      </c>
      <c r="H4" s="4" t="s">
        <v>351</v>
      </c>
      <c r="I4" s="4"/>
      <c r="J4" s="4"/>
      <c r="K4" s="4"/>
    </row>
    <row r="5" s="1" customFormat="1" ht="28" customHeight="1" spans="1:11">
      <c r="A5" s="4" t="s">
        <v>8</v>
      </c>
      <c r="B5" s="4"/>
      <c r="C5" s="4"/>
      <c r="D5" s="5"/>
      <c r="E5" s="4" t="s">
        <v>9</v>
      </c>
      <c r="F5" s="4"/>
      <c r="G5" s="4" t="s">
        <v>10</v>
      </c>
      <c r="H5" s="4"/>
      <c r="I5" s="4" t="s">
        <v>11</v>
      </c>
      <c r="J5" s="4" t="s">
        <v>12</v>
      </c>
      <c r="K5" s="4" t="s">
        <v>13</v>
      </c>
    </row>
    <row r="6" s="1" customFormat="1" ht="21" customHeight="1" spans="1:11">
      <c r="A6" s="4"/>
      <c r="B6" s="4"/>
      <c r="C6" s="4"/>
      <c r="D6" s="5" t="s">
        <v>14</v>
      </c>
      <c r="E6" s="4">
        <v>721.25</v>
      </c>
      <c r="F6" s="4"/>
      <c r="G6" s="4">
        <v>721.25</v>
      </c>
      <c r="H6" s="4"/>
      <c r="I6" s="4">
        <v>10</v>
      </c>
      <c r="J6" s="19">
        <v>1</v>
      </c>
      <c r="K6" s="5">
        <v>10</v>
      </c>
    </row>
    <row r="7" s="1" customFormat="1" ht="21" customHeight="1" spans="1:11">
      <c r="A7" s="4"/>
      <c r="B7" s="4"/>
      <c r="C7" s="4"/>
      <c r="D7" s="5" t="s">
        <v>15</v>
      </c>
      <c r="E7" s="4">
        <v>721.25</v>
      </c>
      <c r="F7" s="4"/>
      <c r="G7" s="4">
        <v>721.25</v>
      </c>
      <c r="H7" s="4"/>
      <c r="I7" s="4" t="s">
        <v>17</v>
      </c>
      <c r="J7" s="20"/>
      <c r="K7" s="4" t="s">
        <v>17</v>
      </c>
    </row>
    <row r="8" s="1" customFormat="1" ht="21" customHeight="1" spans="1:11">
      <c r="A8" s="4"/>
      <c r="B8" s="4"/>
      <c r="C8" s="4"/>
      <c r="D8" s="5" t="s">
        <v>16</v>
      </c>
      <c r="E8" s="4"/>
      <c r="F8" s="4"/>
      <c r="G8" s="4"/>
      <c r="H8" s="4"/>
      <c r="I8" s="4" t="s">
        <v>17</v>
      </c>
      <c r="J8" s="20"/>
      <c r="K8" s="4" t="s">
        <v>17</v>
      </c>
    </row>
    <row r="9" s="1" customFormat="1" ht="21" customHeight="1" spans="1:11">
      <c r="A9" s="6" t="s">
        <v>18</v>
      </c>
      <c r="B9" s="7" t="s">
        <v>19</v>
      </c>
      <c r="C9" s="8"/>
      <c r="D9" s="8"/>
      <c r="E9" s="8"/>
      <c r="F9" s="9"/>
      <c r="G9" s="7" t="s">
        <v>20</v>
      </c>
      <c r="H9" s="8"/>
      <c r="I9" s="8"/>
      <c r="J9" s="8"/>
      <c r="K9" s="9"/>
    </row>
    <row r="10" s="1" customFormat="1" ht="69" customHeight="1" spans="1:11">
      <c r="A10" s="10"/>
      <c r="B10" s="11" t="s">
        <v>352</v>
      </c>
      <c r="C10" s="4"/>
      <c r="D10" s="4"/>
      <c r="E10" s="4"/>
      <c r="F10" s="4"/>
      <c r="G10" s="11" t="s">
        <v>353</v>
      </c>
      <c r="H10" s="4"/>
      <c r="I10" s="4"/>
      <c r="J10" s="4"/>
      <c r="K10" s="4"/>
    </row>
    <row r="11" s="1" customFormat="1" ht="47" customHeight="1" spans="1:11">
      <c r="A11" s="12" t="s">
        <v>23</v>
      </c>
      <c r="B11" s="4" t="s">
        <v>24</v>
      </c>
      <c r="C11" s="4" t="s">
        <v>25</v>
      </c>
      <c r="D11" s="4" t="s">
        <v>26</v>
      </c>
      <c r="E11" s="4"/>
      <c r="F11" s="4" t="s">
        <v>11</v>
      </c>
      <c r="G11" s="4" t="s">
        <v>27</v>
      </c>
      <c r="H11" s="4" t="s">
        <v>28</v>
      </c>
      <c r="I11" s="4" t="s">
        <v>13</v>
      </c>
      <c r="J11" s="21" t="s">
        <v>29</v>
      </c>
      <c r="K11" s="21"/>
    </row>
    <row r="12" s="1" customFormat="1" ht="47" customHeight="1" spans="1:11">
      <c r="A12" s="12"/>
      <c r="B12" s="13" t="s">
        <v>30</v>
      </c>
      <c r="C12" s="13" t="s">
        <v>31</v>
      </c>
      <c r="D12" s="4" t="s">
        <v>354</v>
      </c>
      <c r="E12" s="4"/>
      <c r="F12" s="4">
        <v>20</v>
      </c>
      <c r="G12" s="4">
        <v>4015</v>
      </c>
      <c r="H12" s="4">
        <v>4015</v>
      </c>
      <c r="I12" s="5">
        <v>20</v>
      </c>
      <c r="J12" s="4"/>
      <c r="K12" s="4"/>
    </row>
    <row r="13" s="1" customFormat="1" ht="47" customHeight="1" spans="1:11">
      <c r="A13" s="12"/>
      <c r="B13" s="13"/>
      <c r="C13" s="13" t="s">
        <v>34</v>
      </c>
      <c r="D13" s="4" t="s">
        <v>355</v>
      </c>
      <c r="E13" s="4"/>
      <c r="F13" s="4">
        <v>10</v>
      </c>
      <c r="G13" s="4" t="s">
        <v>57</v>
      </c>
      <c r="H13" s="4">
        <v>85</v>
      </c>
      <c r="I13" s="5">
        <v>8</v>
      </c>
      <c r="J13" s="4"/>
      <c r="K13" s="4"/>
    </row>
    <row r="14" s="1" customFormat="1" ht="42" customHeight="1" spans="1:11">
      <c r="A14" s="12"/>
      <c r="B14" s="13"/>
      <c r="C14" s="13" t="s">
        <v>40</v>
      </c>
      <c r="D14" s="4" t="s">
        <v>356</v>
      </c>
      <c r="E14" s="4"/>
      <c r="F14" s="4">
        <v>15</v>
      </c>
      <c r="G14" s="14">
        <v>1</v>
      </c>
      <c r="H14" s="14">
        <v>1</v>
      </c>
      <c r="I14" s="5">
        <v>15</v>
      </c>
      <c r="J14" s="4"/>
      <c r="K14" s="4"/>
    </row>
    <row r="15" s="1" customFormat="1" ht="36" customHeight="1" spans="1:11">
      <c r="A15" s="12"/>
      <c r="B15" s="13" t="s">
        <v>48</v>
      </c>
      <c r="C15" s="13" t="s">
        <v>49</v>
      </c>
      <c r="D15" s="4" t="s">
        <v>357</v>
      </c>
      <c r="E15" s="4"/>
      <c r="F15" s="4">
        <v>15</v>
      </c>
      <c r="G15" s="4">
        <v>1796</v>
      </c>
      <c r="H15" s="4">
        <v>2660</v>
      </c>
      <c r="I15" s="5">
        <v>15</v>
      </c>
      <c r="J15" s="4"/>
      <c r="K15" s="4"/>
    </row>
    <row r="16" s="1" customFormat="1" ht="47" customHeight="1" spans="1:11">
      <c r="A16" s="12"/>
      <c r="B16" s="13"/>
      <c r="C16" s="13" t="s">
        <v>52</v>
      </c>
      <c r="D16" s="4" t="s">
        <v>358</v>
      </c>
      <c r="E16" s="4"/>
      <c r="F16" s="15">
        <v>10</v>
      </c>
      <c r="G16" s="4" t="s">
        <v>359</v>
      </c>
      <c r="H16" s="4" t="s">
        <v>121</v>
      </c>
      <c r="I16" s="5">
        <v>10</v>
      </c>
      <c r="J16" s="4"/>
      <c r="K16" s="4"/>
    </row>
    <row r="17" s="1" customFormat="1" ht="36" customHeight="1" spans="1:11">
      <c r="A17" s="12"/>
      <c r="B17" s="13"/>
      <c r="C17" s="13" t="s">
        <v>58</v>
      </c>
      <c r="D17" s="4" t="s">
        <v>360</v>
      </c>
      <c r="E17" s="4"/>
      <c r="F17" s="16">
        <v>10</v>
      </c>
      <c r="G17" s="5" t="s">
        <v>360</v>
      </c>
      <c r="H17" s="5" t="s">
        <v>121</v>
      </c>
      <c r="I17" s="5">
        <v>10</v>
      </c>
      <c r="J17" s="4"/>
      <c r="K17" s="4"/>
    </row>
    <row r="18" s="1" customFormat="1" ht="47" customHeight="1" spans="1:11">
      <c r="A18" s="12"/>
      <c r="B18" s="13" t="s">
        <v>68</v>
      </c>
      <c r="C18" s="13" t="s">
        <v>69</v>
      </c>
      <c r="D18" s="4" t="s">
        <v>361</v>
      </c>
      <c r="E18" s="4"/>
      <c r="F18" s="4">
        <v>10</v>
      </c>
      <c r="G18" s="14">
        <v>0.95</v>
      </c>
      <c r="H18" s="14">
        <v>0.95</v>
      </c>
      <c r="I18" s="5">
        <v>10</v>
      </c>
      <c r="J18" s="4"/>
      <c r="K18" s="4"/>
    </row>
    <row r="19" s="1" customFormat="1" ht="47" customHeight="1" spans="1:11">
      <c r="A19" s="17" t="s">
        <v>71</v>
      </c>
      <c r="B19" s="17"/>
      <c r="C19" s="17"/>
      <c r="D19" s="17"/>
      <c r="E19" s="17"/>
      <c r="F19" s="17">
        <v>100</v>
      </c>
      <c r="G19" s="43"/>
      <c r="H19" s="43"/>
      <c r="I19" s="43">
        <v>98</v>
      </c>
      <c r="J19" s="4"/>
      <c r="K19" s="4"/>
    </row>
    <row r="20" customFormat="1" ht="47" customHeight="1"/>
    <row r="21" customFormat="1" spans="7:7">
      <c r="G21" s="18"/>
    </row>
  </sheetData>
  <mergeCells count="42"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E19"/>
    <mergeCell ref="J19:K19"/>
    <mergeCell ref="A9:A10"/>
    <mergeCell ref="A11:A18"/>
    <mergeCell ref="B12:B14"/>
    <mergeCell ref="B15:B17"/>
    <mergeCell ref="A5:C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huawei</cp:lastModifiedBy>
  <dcterms:created xsi:type="dcterms:W3CDTF">2023-05-12T11:15:00Z</dcterms:created>
  <dcterms:modified xsi:type="dcterms:W3CDTF">2024-09-03T10:20:19Z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F4A601192BF74264A79E020756692C71_12</vt:lpwstr>
  </property>
</Properties>
</file>